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395" windowHeight="8955" tabRatio="796" activeTab="0"/>
  </bookViews>
  <sheets>
    <sheet name="Palena Gen" sheetId="1" r:id="rId1"/>
    <sheet name="Aysén Generación" sheetId="2" r:id="rId2"/>
    <sheet name="Aysén Líneas" sheetId="3" r:id="rId3"/>
    <sheet name="Carrera Gen" sheetId="4" r:id="rId4"/>
  </sheets>
  <definedNames/>
  <calcPr fullCalcOnLoad="1"/>
</workbook>
</file>

<file path=xl/comments2.xml><?xml version="1.0" encoding="utf-8"?>
<comments xmlns="http://schemas.openxmlformats.org/spreadsheetml/2006/main">
  <authors>
    <author>Marisela Ricke</author>
  </authors>
  <commentList>
    <comment ref="V10" authorId="0">
      <text>
        <r>
          <rPr>
            <b/>
            <sz val="8"/>
            <rFont val="Tahoma"/>
            <family val="2"/>
          </rPr>
          <t>Marisela Ricke:</t>
        </r>
        <r>
          <rPr>
            <sz val="8"/>
            <rFont val="Tahoma"/>
            <family val="2"/>
          </rPr>
          <t xml:space="preserve">
Sólo de respaldo. No está considerada en capacidad declarada a CNE.</t>
        </r>
      </text>
    </comment>
  </commentList>
</comments>
</file>

<file path=xl/comments3.xml><?xml version="1.0" encoding="utf-8"?>
<comments xmlns="http://schemas.openxmlformats.org/spreadsheetml/2006/main">
  <authors>
    <author>Leonel Martinez</author>
  </authors>
  <commentList>
    <comment ref="B1" authorId="0">
      <text>
        <r>
          <rPr>
            <b/>
            <sz val="8"/>
            <rFont val="Tahoma"/>
            <family val="2"/>
          </rPr>
          <t xml:space="preserve">Campo Agregado
</t>
        </r>
      </text>
    </comment>
    <comment ref="B19" authorId="0">
      <text>
        <r>
          <rPr>
            <b/>
            <sz val="8"/>
            <rFont val="Tahoma"/>
            <family val="2"/>
          </rPr>
          <t>Campo Agregado</t>
        </r>
      </text>
    </comment>
    <comment ref="B20" authorId="0">
      <text>
        <r>
          <rPr>
            <b/>
            <sz val="8"/>
            <rFont val="Tahoma"/>
            <family val="2"/>
          </rPr>
          <t>Campo Agregado</t>
        </r>
      </text>
    </comment>
    <comment ref="B32" authorId="0">
      <text>
        <r>
          <rPr>
            <b/>
            <sz val="8"/>
            <rFont val="Tahoma"/>
            <family val="2"/>
          </rPr>
          <t>Campo Agregado</t>
        </r>
      </text>
    </comment>
  </commentList>
</comments>
</file>

<file path=xl/sharedStrings.xml><?xml version="1.0" encoding="utf-8"?>
<sst xmlns="http://schemas.openxmlformats.org/spreadsheetml/2006/main" count="2733" uniqueCount="452">
  <si>
    <t>General Carrera</t>
  </si>
  <si>
    <t>Generación</t>
  </si>
  <si>
    <t>Sistema</t>
  </si>
  <si>
    <t xml:space="preserve">Propietario </t>
  </si>
  <si>
    <t>Giro (1)</t>
  </si>
  <si>
    <t>Región</t>
  </si>
  <si>
    <t>Provincia</t>
  </si>
  <si>
    <t>Coordenadas [latitud y longitud]</t>
  </si>
  <si>
    <t>Tipo Unidad generadora (2)</t>
  </si>
  <si>
    <t>Capacidad [MW]</t>
  </si>
  <si>
    <t>Potencia Mínima [MW]</t>
  </si>
  <si>
    <t>Año Fabricación o Construcción</t>
  </si>
  <si>
    <t>Vida Útil</t>
  </si>
  <si>
    <t>Tasa de Indisponibilidad Forzada</t>
  </si>
  <si>
    <t>Días Mantenimiento Anual</t>
  </si>
  <si>
    <t>Tiempo de Partida [minutos]</t>
  </si>
  <si>
    <t>Tipo Turbina (3)</t>
  </si>
  <si>
    <t>Tipo Generador (4)</t>
  </si>
  <si>
    <t>Número de Polos Generador</t>
  </si>
  <si>
    <t>Velocidad [r. p. m.]</t>
  </si>
  <si>
    <t>Tipo Refrigeración (5)</t>
  </si>
  <si>
    <t>Tipo Lubricación (6)</t>
  </si>
  <si>
    <t>Tensión en Bornes</t>
  </si>
  <si>
    <t>Transformador elevador de tensión (7)</t>
  </si>
  <si>
    <t>Línea Hasta Subestación de Inyección (8)</t>
  </si>
  <si>
    <t>Subestación en que Inyecta</t>
  </si>
  <si>
    <t>Tipo Combustible</t>
  </si>
  <si>
    <t>Consumo Específico</t>
  </si>
  <si>
    <t>Combustible Alternativo</t>
  </si>
  <si>
    <t>Consumo Específico Alternativo</t>
  </si>
  <si>
    <t>Costo Variable no Combustible</t>
  </si>
  <si>
    <t>Estanque de Combustibles (9)</t>
  </si>
  <si>
    <t>Sistema de Tratamiento Combustibles (10)</t>
  </si>
  <si>
    <t>Palena</t>
  </si>
  <si>
    <t>Aysén</t>
  </si>
  <si>
    <t>Equipos de Control</t>
  </si>
  <si>
    <t>Equipos de Medida</t>
  </si>
  <si>
    <t>Protecciones</t>
  </si>
  <si>
    <t>Banco de Baterías</t>
  </si>
  <si>
    <t>Tipo de Fundación</t>
  </si>
  <si>
    <t>Edificios o Galpones</t>
  </si>
  <si>
    <t>Tramo</t>
  </si>
  <si>
    <t>Estructuras</t>
  </si>
  <si>
    <t>Aisladores (6)</t>
  </si>
  <si>
    <t>Otros (8)</t>
  </si>
  <si>
    <t>Tendido</t>
  </si>
  <si>
    <t>Fases</t>
  </si>
  <si>
    <t>Neutro</t>
  </si>
  <si>
    <t>Cable Guardia</t>
  </si>
  <si>
    <t>Parámetro eléctricos (11)</t>
  </si>
  <si>
    <t>Unidad 1</t>
  </si>
  <si>
    <t>Unidad 2</t>
  </si>
  <si>
    <t>Unidad 3</t>
  </si>
  <si>
    <t>Unidades Generadoras</t>
  </si>
  <si>
    <t>Térmica Diesel</t>
  </si>
  <si>
    <t>NA</t>
  </si>
  <si>
    <t>Agua</t>
  </si>
  <si>
    <t>Aciete</t>
  </si>
  <si>
    <t>Termoeléctricas</t>
  </si>
  <si>
    <t>Diesel</t>
  </si>
  <si>
    <t>Filtrado</t>
  </si>
  <si>
    <t>Hidroeléctricas</t>
  </si>
  <si>
    <t>Energía Anual Media [GWh]</t>
  </si>
  <si>
    <t>Factor de Planta (11)</t>
  </si>
  <si>
    <t>Altura Máxima de Caída [mt]</t>
  </si>
  <si>
    <t>Cota Máxima/Mínima [m.s.n.m]</t>
  </si>
  <si>
    <t>Tipo de Presa (12)</t>
  </si>
  <si>
    <t>Tuberías a Presión (13)</t>
  </si>
  <si>
    <t>Canales de Aducción (14)</t>
  </si>
  <si>
    <t>Bocatomas (15)</t>
  </si>
  <si>
    <t>Canales de Evacuación (16)</t>
  </si>
  <si>
    <t>Vertedero (17)</t>
  </si>
  <si>
    <t>Chimenea de Equilibrio (18)</t>
  </si>
  <si>
    <t>Eólicas</t>
  </si>
  <si>
    <t>Velócidad Máxima Viento</t>
  </si>
  <si>
    <t>Velocidad Mínima Viento</t>
  </si>
  <si>
    <t>Factor de Planta</t>
  </si>
  <si>
    <t>Tipo Aerogenerador</t>
  </si>
  <si>
    <t>Número de Aspas</t>
  </si>
  <si>
    <t>Altura Sobre el Terreno [mt]</t>
  </si>
  <si>
    <t>Altura Absoluta [m.s.n.m.]</t>
  </si>
  <si>
    <t>Otros (19)</t>
  </si>
  <si>
    <t>Clase 0,5</t>
  </si>
  <si>
    <t>Contenedor</t>
  </si>
  <si>
    <t>Parámetro eléctricos (20)</t>
  </si>
  <si>
    <t>Reactancia Síncrona +</t>
  </si>
  <si>
    <t>Reactancia Síncrona -</t>
  </si>
  <si>
    <t>Reactancia Síncrona 0</t>
  </si>
  <si>
    <t>Fecha de Puesta en Servicio</t>
  </si>
  <si>
    <r>
      <t>Flujo Máximo Agua [mt</t>
    </r>
    <r>
      <rPr>
        <vertAlign val="superscript"/>
        <sz val="8"/>
        <rFont val="Times New Roman"/>
        <family val="1"/>
      </rPr>
      <t>3</t>
    </r>
    <r>
      <rPr>
        <sz val="8"/>
        <rFont val="Times New Roman"/>
        <family val="1"/>
      </rPr>
      <t>/seg]</t>
    </r>
  </si>
  <si>
    <r>
      <t>Volumen Embalse [M mts</t>
    </r>
    <r>
      <rPr>
        <vertAlign val="superscript"/>
        <sz val="8"/>
        <rFont val="Times New Roman"/>
        <family val="1"/>
      </rPr>
      <t>3</t>
    </r>
    <r>
      <rPr>
        <sz val="8"/>
        <rFont val="Times New Roman"/>
        <family val="1"/>
      </rPr>
      <t>]</t>
    </r>
  </si>
  <si>
    <r>
      <t>Volumen Regulación [M mts</t>
    </r>
    <r>
      <rPr>
        <vertAlign val="superscript"/>
        <sz val="8"/>
        <rFont val="Times New Roman"/>
        <family val="1"/>
      </rPr>
      <t>3</t>
    </r>
    <r>
      <rPr>
        <sz val="8"/>
        <rFont val="Times New Roman"/>
        <family val="1"/>
      </rPr>
      <t>]</t>
    </r>
  </si>
  <si>
    <t>Galpon</t>
  </si>
  <si>
    <t>Río Azul</t>
  </si>
  <si>
    <t>Chaitén</t>
  </si>
  <si>
    <t>Futa</t>
  </si>
  <si>
    <t>Puyuhuapi</t>
  </si>
  <si>
    <t>Lago Verde</t>
  </si>
  <si>
    <t>Unidad 4</t>
  </si>
  <si>
    <t>Unidad 5</t>
  </si>
  <si>
    <t>Unidad 6</t>
  </si>
  <si>
    <t>Unidad 7</t>
  </si>
  <si>
    <t>Unidad 8</t>
  </si>
  <si>
    <t>Unidad 9</t>
  </si>
  <si>
    <t>Unidad 10</t>
  </si>
  <si>
    <t>Unidad 11</t>
  </si>
  <si>
    <t>Unidad 12</t>
  </si>
  <si>
    <t>EEDELAYSEN</t>
  </si>
  <si>
    <t>Edelaysen S.A.</t>
  </si>
  <si>
    <t>Coyhaique</t>
  </si>
  <si>
    <t>Hidroeléctrica</t>
  </si>
  <si>
    <t>Turgo</t>
  </si>
  <si>
    <t>Inductivo</t>
  </si>
  <si>
    <t>400v</t>
  </si>
  <si>
    <t>500KVA Yn d</t>
  </si>
  <si>
    <t>420 KVA Ynd</t>
  </si>
  <si>
    <t>500 KVA Ynd</t>
  </si>
  <si>
    <t>400 KVA Ynd</t>
  </si>
  <si>
    <t>500 KVA Yd</t>
  </si>
  <si>
    <t>300 KVA Ynd</t>
  </si>
  <si>
    <t>PMT Río Azul</t>
  </si>
  <si>
    <t>0.250 lts/KWH</t>
  </si>
  <si>
    <t>0.314 lts/KWH</t>
  </si>
  <si>
    <t>0.313 lts/KWH</t>
  </si>
  <si>
    <t>0.350 lts/KWH</t>
  </si>
  <si>
    <t>0.309 lts/KWH</t>
  </si>
  <si>
    <t>0.293 lts/KWH</t>
  </si>
  <si>
    <t>0.812 lts/KWH</t>
  </si>
  <si>
    <t>14.9 US$/MWH</t>
  </si>
  <si>
    <t>70.1 US$/MWH</t>
  </si>
  <si>
    <t>16.1 US$/MWH</t>
  </si>
  <si>
    <t>11.3 US$/MWH</t>
  </si>
  <si>
    <t>47.7 US$/MWH</t>
  </si>
  <si>
    <t>30 US$/MWH</t>
  </si>
  <si>
    <t>Aereo - 54.000 lts</t>
  </si>
  <si>
    <t>Aereo - 52.000 lts</t>
  </si>
  <si>
    <t>Aereo - 15.000 lts</t>
  </si>
  <si>
    <t>Aereo - 30.000 lts</t>
  </si>
  <si>
    <t>178.9 mt</t>
  </si>
  <si>
    <t>de pasada</t>
  </si>
  <si>
    <t>204.50 / 204.00</t>
  </si>
  <si>
    <t>Hormigon</t>
  </si>
  <si>
    <t>2 tuberias de acero de 710 mm de diametro, 808 mts de longitud.</t>
  </si>
  <si>
    <t>Tuberia PECC de 800 mm de diametro, 426 mts de longitud</t>
  </si>
  <si>
    <t xml:space="preserve">4 canales de hormigon de 14 mts de longitud, 1 canal de hormigon general de 25 mts de longitud para evacaución del agua turbinada de los 4 grupos </t>
  </si>
  <si>
    <t>sobre cota 204.50 en 17 mts de ancho, evacaución de crecidas de 170 m3/s</t>
  </si>
  <si>
    <t>Hormigon armado, 12.3 mts de altura por 2.84 mts de diametro poligonal</t>
  </si>
  <si>
    <t>Tablero de control mediddas eléctricas mecánicas y protecciones</t>
  </si>
  <si>
    <t>Protec,reg.Volt y Frec,Sincro</t>
  </si>
  <si>
    <t>Clase 0.5</t>
  </si>
  <si>
    <t>Eléctricas y mecánicas</t>
  </si>
  <si>
    <t>25,27,32,40,51,59</t>
  </si>
  <si>
    <t>4 baterias de 12 volts  CC.180 amp/hrs., 2 cargadaores de baterias de 48 volts CC. De 20 Amp.- 1 BATERIA DE 6 VOLTS cc 60 Amp/hrs, 1 cargador de 6 volts de 15 Amp.</t>
  </si>
  <si>
    <t>Contenedor Movil</t>
  </si>
  <si>
    <t>Dic.98</t>
  </si>
  <si>
    <t>Jul.08</t>
  </si>
  <si>
    <t>Dic.82</t>
  </si>
  <si>
    <t>Jun.08</t>
  </si>
  <si>
    <t>Ago.06</t>
  </si>
  <si>
    <t>Tehuelche</t>
  </si>
  <si>
    <t>CTPA</t>
  </si>
  <si>
    <t>Chacabuco</t>
  </si>
  <si>
    <t>Ibañez</t>
  </si>
  <si>
    <t>Eólica</t>
  </si>
  <si>
    <t>CHLA</t>
  </si>
  <si>
    <t>CHPA</t>
  </si>
  <si>
    <t>Unidad 13</t>
  </si>
  <si>
    <t>Unidad 14</t>
  </si>
  <si>
    <t>Unidad 15</t>
  </si>
  <si>
    <t>Unidad 16</t>
  </si>
  <si>
    <t>Unidad 17</t>
  </si>
  <si>
    <t>Unidad 18</t>
  </si>
  <si>
    <t>Unidad 19</t>
  </si>
  <si>
    <t>Unidad 20</t>
  </si>
  <si>
    <t>Unidad 21</t>
  </si>
  <si>
    <t>Unidad 22</t>
  </si>
  <si>
    <t>Pto. Aysén</t>
  </si>
  <si>
    <t>Grl. Carrera</t>
  </si>
  <si>
    <t>45°37'29'' S/ 72°06'01''O</t>
  </si>
  <si>
    <t>45°22'32'' S/ 72°42'41''O</t>
  </si>
  <si>
    <t>45°22'30'' S/ 72°42'34''O</t>
  </si>
  <si>
    <t>45°25'34'' S/ 72°41'36''O</t>
  </si>
  <si>
    <t>45°25'59'' S/ 72°44'57''O</t>
  </si>
  <si>
    <t>46°17'39'' S/ 71°56'07''O</t>
  </si>
  <si>
    <t>45°37'31'' S/ 72°05'56''O</t>
  </si>
  <si>
    <t>45°45'17'' S/ 72°17'21''O</t>
  </si>
  <si>
    <t>45°22'31'' S/ 72°42'35''O</t>
  </si>
  <si>
    <t>45°22'32'' S/ 72°42'35''O</t>
  </si>
  <si>
    <t>45°22'32'' S/ 72°42'36''O</t>
  </si>
  <si>
    <t>45°22'31'' S/ 72°42'36''O</t>
  </si>
  <si>
    <t>Francis</t>
  </si>
  <si>
    <t>Pelton</t>
  </si>
  <si>
    <t>Aire</t>
  </si>
  <si>
    <t>Aceite</t>
  </si>
  <si>
    <t>6000v</t>
  </si>
  <si>
    <t>3300v</t>
  </si>
  <si>
    <t>690v</t>
  </si>
  <si>
    <t>5600v</t>
  </si>
  <si>
    <t>5000v</t>
  </si>
  <si>
    <t>2500 KVA Ynd</t>
  </si>
  <si>
    <t>3000 KVA Ynd</t>
  </si>
  <si>
    <t>900 KVA Ynd</t>
  </si>
  <si>
    <t>1800 KVA Ynd</t>
  </si>
  <si>
    <t>1600 KVA Ynd</t>
  </si>
  <si>
    <t>3500 KVA Ynd</t>
  </si>
  <si>
    <t>850 KVA Ynd</t>
  </si>
  <si>
    <t>7000 KVA Ynd 11</t>
  </si>
  <si>
    <t>2500 KVA Ynd 11</t>
  </si>
  <si>
    <t>3750 KVA Ynd 11</t>
  </si>
  <si>
    <t>1250 KVA Ynd 11</t>
  </si>
  <si>
    <t>Lago Atravesado Tehuelche</t>
  </si>
  <si>
    <t>Alto Bahuales</t>
  </si>
  <si>
    <t>Viento</t>
  </si>
  <si>
    <t>0.261 lts/KWH</t>
  </si>
  <si>
    <t>0.259 lts/KWH</t>
  </si>
  <si>
    <t>0.266 lts/KWH</t>
  </si>
  <si>
    <t>0.260 lts/KWH</t>
  </si>
  <si>
    <t>0.262 lts/KWH</t>
  </si>
  <si>
    <t>0.264 lts/KWH</t>
  </si>
  <si>
    <t>0.263 lts/KWH</t>
  </si>
  <si>
    <t>0.265 lts/KWH</t>
  </si>
  <si>
    <t>0.226 lts/KWH</t>
  </si>
  <si>
    <t>0.387 lts/KWH</t>
  </si>
  <si>
    <t>6,7 US$/MWH</t>
  </si>
  <si>
    <t>7,8 US$/MWH</t>
  </si>
  <si>
    <t>9,4 US$/MWH</t>
  </si>
  <si>
    <t>7,1 US$/MWH</t>
  </si>
  <si>
    <t>8,1 US$/MWH</t>
  </si>
  <si>
    <t>10,5 US$/MWH</t>
  </si>
  <si>
    <t>8,6 US$/MWH</t>
  </si>
  <si>
    <t>9 US$/MWH</t>
  </si>
  <si>
    <t>7,4 US$/MWH</t>
  </si>
  <si>
    <t>13,5 US$/MWH</t>
  </si>
  <si>
    <t>2,8 US$/MWH</t>
  </si>
  <si>
    <t>4,9 US$/MWH</t>
  </si>
  <si>
    <t>3,7 US$/MWH</t>
  </si>
  <si>
    <t>3,8 US$/MWH</t>
  </si>
  <si>
    <t>Aereo General - 2 x 200.000 lts + 3 x 6000 lts</t>
  </si>
  <si>
    <t>Aereo - 2x50.000 [lts] Conectados + 2x50.000 [lts] desconectados</t>
  </si>
  <si>
    <t>Aereo - 6.000 [lts]</t>
  </si>
  <si>
    <t>2,2 M</t>
  </si>
  <si>
    <t>290,90 / 288,70</t>
  </si>
  <si>
    <t>Hormigón armado</t>
  </si>
  <si>
    <t>T1=195,8;T2=30,5;T3=40;T4a=30;T4b=24</t>
  </si>
  <si>
    <t>T1=307 x 0,945 Φ [m];T2=325 x 1,150 Φ [m]</t>
  </si>
  <si>
    <t>Barrera piedraplen/madera 6,4 [m3/s];Hormigón armado 2 compuertas 1 [m3]</t>
  </si>
  <si>
    <t>Horm armado L: 5 [m] y 20 [m3/s]</t>
  </si>
  <si>
    <t>Canal hormigón armado 25 [m]</t>
  </si>
  <si>
    <t>Canal hormigón armado cubierto 20 [m]</t>
  </si>
  <si>
    <t>20 [m3/s]</t>
  </si>
  <si>
    <t>4,4 [m3/s]</t>
  </si>
  <si>
    <t>Pique Hormigon proyectado 33 [m]</t>
  </si>
  <si>
    <t>25 m/s</t>
  </si>
  <si>
    <t>4 m/s</t>
  </si>
  <si>
    <t>V47 660 KW 1 rotor sinc 28,5 rpm</t>
  </si>
  <si>
    <t>Torre-Aspas 45 [m]/15 [m]</t>
  </si>
  <si>
    <t>Protec,reg.Pitch,Frec,Sincro</t>
  </si>
  <si>
    <t>Clase 0,25</t>
  </si>
  <si>
    <t>Galpón</t>
  </si>
  <si>
    <t>Torre Tubular 64,6 [m]</t>
  </si>
  <si>
    <t>Dic.93</t>
  </si>
  <si>
    <t>Mar.94</t>
  </si>
  <si>
    <t>Jun.97</t>
  </si>
  <si>
    <t>May.99</t>
  </si>
  <si>
    <t>Sep.01</t>
  </si>
  <si>
    <t>Jul.07</t>
  </si>
  <si>
    <t>Mar.05</t>
  </si>
  <si>
    <t>May.00</t>
  </si>
  <si>
    <t>Dic.07</t>
  </si>
  <si>
    <t>Nov.01</t>
  </si>
  <si>
    <t>Abr.03</t>
  </si>
  <si>
    <t>Ene.60</t>
  </si>
  <si>
    <t>Ene.70</t>
  </si>
  <si>
    <t>Jul.02</t>
  </si>
  <si>
    <t>Exc roca/hormigon 3.2[m] Φ y 33[m]</t>
  </si>
  <si>
    <t>Exc roca/hormigon 3.2[m] φ y 33[m]</t>
  </si>
  <si>
    <t>Canoa madera 1,8x1,9x1105[m]; T.acero 1,3Φ x1300[m];Pecc 1Φ x1100[m]</t>
  </si>
  <si>
    <t>20 [m3/s] + φ crecida 200 [m3/s]</t>
  </si>
  <si>
    <t>Linea</t>
  </si>
  <si>
    <t>Alto Baguales - Villa Ortega</t>
  </si>
  <si>
    <t>Chacabuco Puerto Aysen</t>
  </si>
  <si>
    <t>Coyhaique Puerto Aysen</t>
  </si>
  <si>
    <t>Villa Ortega Mañiguales</t>
  </si>
  <si>
    <t>Villa Ortega Ñireguao</t>
  </si>
  <si>
    <t>Chacabuco - E2</t>
  </si>
  <si>
    <t>E1 - E2</t>
  </si>
  <si>
    <t>E2 - Puerto Aysen</t>
  </si>
  <si>
    <t>Farellones - E1</t>
  </si>
  <si>
    <t>Puerto Aysen - Alto Baguales</t>
  </si>
  <si>
    <t>S/E Baguales - Alto Baguales</t>
  </si>
  <si>
    <t>S/E Baguales - Coyhaique</t>
  </si>
  <si>
    <t>Lago Atravesado - Tehuelche 1</t>
  </si>
  <si>
    <t>Lago Atravesado - Tehuelche 2</t>
  </si>
  <si>
    <t>Villa Ortega - Mañiguales</t>
  </si>
  <si>
    <t>Villa Ortega - Ñireguao</t>
  </si>
  <si>
    <t>Aysen</t>
  </si>
  <si>
    <t>Edelaysen</t>
  </si>
  <si>
    <t>Ix</t>
  </si>
  <si>
    <t>Región (2)</t>
  </si>
  <si>
    <t>Provincia (3)</t>
  </si>
  <si>
    <t>Aisén</t>
  </si>
  <si>
    <t>Extremo1 (4)</t>
  </si>
  <si>
    <t xml:space="preserve">Alto Baguales </t>
  </si>
  <si>
    <t xml:space="preserve">Chacabuco </t>
  </si>
  <si>
    <t xml:space="preserve">E1 </t>
  </si>
  <si>
    <t xml:space="preserve">E2 </t>
  </si>
  <si>
    <t xml:space="preserve">Farellones </t>
  </si>
  <si>
    <t xml:space="preserve">Puerto Aysen </t>
  </si>
  <si>
    <t xml:space="preserve">S/E Baguales </t>
  </si>
  <si>
    <t xml:space="preserve">Lago Atravesado </t>
  </si>
  <si>
    <t xml:space="preserve">Villa Ortega </t>
  </si>
  <si>
    <t>Extremo2 (4)</t>
  </si>
  <si>
    <t xml:space="preserve"> Villa Ortega</t>
  </si>
  <si>
    <t xml:space="preserve"> E2</t>
  </si>
  <si>
    <t xml:space="preserve"> Puerto Aysen</t>
  </si>
  <si>
    <t xml:space="preserve"> E1</t>
  </si>
  <si>
    <t xml:space="preserve"> Alto Baguales</t>
  </si>
  <si>
    <t xml:space="preserve"> Coyhaique</t>
  </si>
  <si>
    <t xml:space="preserve"> Tehuelche 1</t>
  </si>
  <si>
    <t xml:space="preserve"> Tehuelche 2</t>
  </si>
  <si>
    <t xml:space="preserve"> Mañiguales</t>
  </si>
  <si>
    <t xml:space="preserve"> Ñireguao</t>
  </si>
  <si>
    <t>Tipo Estructura (5)</t>
  </si>
  <si>
    <t>HORMIGON - MADERA</t>
  </si>
  <si>
    <t>HORMIGON</t>
  </si>
  <si>
    <t>Cantidad Total</t>
  </si>
  <si>
    <t>455 - 99</t>
  </si>
  <si>
    <t>85 - 71</t>
  </si>
  <si>
    <t>19 - 43</t>
  </si>
  <si>
    <t>168 - 1</t>
  </si>
  <si>
    <t>38 - 49</t>
  </si>
  <si>
    <t>490 - 533</t>
  </si>
  <si>
    <t>20 - 18</t>
  </si>
  <si>
    <t>79 - 13</t>
  </si>
  <si>
    <t>318 - 282</t>
  </si>
  <si>
    <t>220 - 218</t>
  </si>
  <si>
    <t>Cantidad Anclaje</t>
  </si>
  <si>
    <t>62 - 2</t>
  </si>
  <si>
    <t>20 - 13</t>
  </si>
  <si>
    <t>3 - 3</t>
  </si>
  <si>
    <t>4 - 7</t>
  </si>
  <si>
    <t>75 - 96</t>
  </si>
  <si>
    <t>53 - 15</t>
  </si>
  <si>
    <t>36 - 7</t>
  </si>
  <si>
    <t>Cantidad Suspensión</t>
  </si>
  <si>
    <t>381 - 96</t>
  </si>
  <si>
    <t>59 - 51</t>
  </si>
  <si>
    <t>15 - 39</t>
  </si>
  <si>
    <t>131 - 1</t>
  </si>
  <si>
    <t>31 - 42</t>
  </si>
  <si>
    <t>405 - 422</t>
  </si>
  <si>
    <t>17 - 18</t>
  </si>
  <si>
    <t>54 - 13</t>
  </si>
  <si>
    <t>245 - 262</t>
  </si>
  <si>
    <t>180 - 207</t>
  </si>
  <si>
    <t>Cantidad Remate</t>
  </si>
  <si>
    <t>12 - 1</t>
  </si>
  <si>
    <t>6 - 7</t>
  </si>
  <si>
    <t>1 - 1</t>
  </si>
  <si>
    <t>10 - 15</t>
  </si>
  <si>
    <t>20 - 5</t>
  </si>
  <si>
    <t>4 - 4</t>
  </si>
  <si>
    <t>Tipo Aisladores 1</t>
  </si>
  <si>
    <t>Espiga loza cap. 1 3/8</t>
  </si>
  <si>
    <t>Total Aisladores 1</t>
  </si>
  <si>
    <t>Tipo Aisladores 2</t>
  </si>
  <si>
    <t>Espiga Plastico 1 3/8</t>
  </si>
  <si>
    <t>Total Aisladores 2</t>
  </si>
  <si>
    <t>Tipo Aisladores 3</t>
  </si>
  <si>
    <t>Faldilla Suspensión 35 kv</t>
  </si>
  <si>
    <t>Total Aisladores 3</t>
  </si>
  <si>
    <t>Tipo Puesta a Tierra (7)</t>
  </si>
  <si>
    <t>Otros 1</t>
  </si>
  <si>
    <t>Otros 2</t>
  </si>
  <si>
    <t>Otros 3</t>
  </si>
  <si>
    <t>Tipo Circuito (simple o doble)</t>
  </si>
  <si>
    <t>Lóngitud [Km]</t>
  </si>
  <si>
    <t>Tensión [kV]</t>
  </si>
  <si>
    <t>Capacidad [MVA]</t>
  </si>
  <si>
    <t>Flujo Máximo 2008 [MW]</t>
  </si>
  <si>
    <t>Nombre Conductor (9)</t>
  </si>
  <si>
    <t>Cu # 6 AWG</t>
  </si>
  <si>
    <t>Cu # 3 AWG</t>
  </si>
  <si>
    <t>Cu # 4 AWG</t>
  </si>
  <si>
    <t>Al AAAC # 4/0 AWG</t>
  </si>
  <si>
    <t>Cu # 2/0 AWG</t>
  </si>
  <si>
    <t>Cu # 4/0 AWG</t>
  </si>
  <si>
    <t>Cu # 1 AWG</t>
  </si>
  <si>
    <t>Material (10)</t>
  </si>
  <si>
    <t>Cobre</t>
  </si>
  <si>
    <t>Aluminio</t>
  </si>
  <si>
    <t>N° Fases</t>
  </si>
  <si>
    <t>Nombre Conductor</t>
  </si>
  <si>
    <t>Material</t>
  </si>
  <si>
    <t>Seccion [mm2]</t>
  </si>
  <si>
    <t>Franja Servidumbre [mt]</t>
  </si>
  <si>
    <t>R</t>
  </si>
  <si>
    <t>X</t>
  </si>
  <si>
    <t>B</t>
  </si>
  <si>
    <r>
      <t>Seccion [mm</t>
    </r>
    <r>
      <rPr>
        <vertAlign val="superscript"/>
        <sz val="8"/>
        <rFont val="Times New Roman"/>
        <family val="1"/>
      </rPr>
      <t>2</t>
    </r>
    <r>
      <rPr>
        <sz val="8"/>
        <rFont val="Times New Roman"/>
        <family val="1"/>
      </rPr>
      <t>]</t>
    </r>
  </si>
  <si>
    <t>Carrera</t>
  </si>
  <si>
    <t>Capitán Prat</t>
  </si>
  <si>
    <t>46°32´51´´ de latitud sur y a 71°41´ de longitud oeste</t>
  </si>
  <si>
    <t>47° y 47° 45´ de latitud y los 71° 50´ y 73° 45´ de longitud oeste</t>
  </si>
  <si>
    <t>Termica Diesel</t>
  </si>
  <si>
    <t>Hidro</t>
  </si>
  <si>
    <t>Kaplan</t>
  </si>
  <si>
    <t>400 v</t>
  </si>
  <si>
    <t>150x2 KVA</t>
  </si>
  <si>
    <t>600 KVA</t>
  </si>
  <si>
    <t>500 KVA</t>
  </si>
  <si>
    <t>400 KVA</t>
  </si>
  <si>
    <t>Ch. Chico</t>
  </si>
  <si>
    <t>El Traro</t>
  </si>
  <si>
    <t>0,334 Lts/Kwh</t>
  </si>
  <si>
    <t>3,99 Mt3/Seg</t>
  </si>
  <si>
    <t>17.7US$/MWH</t>
  </si>
  <si>
    <t>630 Lts.</t>
  </si>
  <si>
    <t>475 Lts.</t>
  </si>
  <si>
    <t>350 Lts.</t>
  </si>
  <si>
    <t>850 Lts.</t>
  </si>
  <si>
    <t>0,54</t>
  </si>
  <si>
    <t>0,57</t>
  </si>
  <si>
    <t>0,89</t>
  </si>
  <si>
    <t>0,23</t>
  </si>
  <si>
    <t>0,03</t>
  </si>
  <si>
    <t>2,7</t>
  </si>
  <si>
    <t>0,29</t>
  </si>
  <si>
    <t>0,40</t>
  </si>
  <si>
    <t>0,15</t>
  </si>
  <si>
    <t>0,98</t>
  </si>
  <si>
    <t>10,7</t>
  </si>
  <si>
    <t>3,99</t>
  </si>
  <si>
    <t>98,00/96,55</t>
  </si>
  <si>
    <t>98,00/86,86</t>
  </si>
  <si>
    <t>Homigon</t>
  </si>
  <si>
    <t>Tramo 1:Hormigon armado de 2 Mt. De diametro.Tramo 2:Consta de de 2 tuberias individuales de hormigon armado de 1,5 Mt de diametro c/u y una longiyud de 5,64 Mt. Tramo 3:Consta de 2 tuberias individuales de acero de 1,5 Mt. De diametro c/u y una longitud de 9,90 Mt.</t>
  </si>
  <si>
    <t>El canal de aduccion se ha proyectado sin revestimiento,excavado en roca.La seccion es trapecial de 2,5 mt. De ancho basal y taludes 1/3(H/V).Su longitud es de 121,21 Mt.,</t>
  </si>
  <si>
    <t>Son 2 compuertas de servicio planas de 3 Mt., de ancho c/u separadas de un machon central</t>
  </si>
  <si>
    <t>Excavado Roca/16MT3</t>
  </si>
  <si>
    <t>Vertedero lateral de de 30 Mt.,de longitud ,cuya cota de coronamiento es 96,55 Mt.,,la evacuacion de agua por este dependera del gasto total del rio,para el gasto total del rio de 21,1 m3/s,se botaran alrededor de 12 m3/s</t>
  </si>
  <si>
    <t>Existe solamente una  ubicada a 1 Mt., aguas debajo de la compuerta de aislacion de de la tuberia.Consiste en un tubo de acero de 35 cm de diametro y cuya cota de superior es la 98,50</t>
  </si>
  <si>
    <t>Sicro y Sobre Corriente</t>
  </si>
  <si>
    <t>Modulo EMCPII</t>
  </si>
  <si>
    <t>SATEC290</t>
  </si>
  <si>
    <t>Circutor CVM-LK</t>
  </si>
  <si>
    <t>LG-LBA-08 Seg In 800 A</t>
  </si>
  <si>
    <t>Merlin Gerin 380/440 v Modulo SR4 R8D In 800 A</t>
  </si>
  <si>
    <t>4 baterias de 12 volts  CC.180 amp/hrs., 2 cargadaores de baterias de 48 volts CC. De 20 Amp.- 2 BATERIA DE 6 VOLTS cc 60 Amp/hrs, Bco. Excitación</t>
  </si>
  <si>
    <t>EDIFICIO</t>
  </si>
  <si>
    <t>Dic. 09</t>
  </si>
  <si>
    <t>Abr.10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</si>
</sst>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_-;\-* #,##0.0_-;_-* &quot;-&quot;??_-;_-@_-"/>
    <numFmt numFmtId="166" formatCode="#,##0.0"/>
    <numFmt numFmtId="167" formatCode="_-* #,##0.00\ _€_-;\-* #,##0.00\ _€_-;_-* &quot;-&quot;??\ _€_-;_-@_-"/>
    <numFmt numFmtId="168" formatCode="#,##0.000"/>
    <numFmt numFmtId="169" formatCode="#,##0.0000"/>
  </numFmts>
  <fonts count="56">
    <font>
      <sz val="11"/>
      <color theme="1"/>
      <name val="Calibri"/>
      <family val="2"/>
    </font>
    <font>
      <sz val="11"/>
      <color indexed="8"/>
      <name val="Calibri"/>
      <family val="2"/>
    </font>
    <font>
      <sz val="10"/>
      <name val="Arial"/>
      <family val="2"/>
    </font>
    <font>
      <b/>
      <sz val="8"/>
      <name val="Arial Narrow"/>
      <family val="2"/>
    </font>
    <font>
      <sz val="8"/>
      <name val="Times New Roman"/>
      <family val="1"/>
    </font>
    <font>
      <b/>
      <sz val="8"/>
      <name val="Times New Roman"/>
      <family val="1"/>
    </font>
    <font>
      <vertAlign val="superscript"/>
      <sz val="8"/>
      <name val="Times New Roman"/>
      <family val="1"/>
    </font>
    <font>
      <b/>
      <sz val="10"/>
      <name val="Times New Roman"/>
      <family val="1"/>
    </font>
    <font>
      <b/>
      <sz val="8"/>
      <name val="Tahoma"/>
      <family val="2"/>
    </font>
    <font>
      <sz val="8"/>
      <name val="Tahoma"/>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imes New Roman"/>
      <family val="1"/>
    </font>
    <font>
      <sz val="8"/>
      <color indexed="8"/>
      <name val="Times New Roman"/>
      <family val="1"/>
    </font>
    <font>
      <b/>
      <sz val="8"/>
      <color indexed="8"/>
      <name val="Times New Roman"/>
      <family val="1"/>
    </font>
    <font>
      <b/>
      <sz val="10"/>
      <color indexed="9"/>
      <name val="Times New Roman"/>
      <family val="1"/>
    </font>
    <font>
      <sz val="10"/>
      <color indexed="8"/>
      <name val="Calibri"/>
      <family val="2"/>
    </font>
    <font>
      <sz val="10"/>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imes New Roman"/>
      <family val="1"/>
    </font>
    <font>
      <sz val="8"/>
      <color theme="1"/>
      <name val="Times New Roman"/>
      <family val="1"/>
    </font>
    <font>
      <b/>
      <sz val="8"/>
      <color theme="1"/>
      <name val="Times New Roman"/>
      <family val="1"/>
    </font>
    <font>
      <b/>
      <sz val="10"/>
      <color theme="0"/>
      <name val="Times New Roman"/>
      <family val="1"/>
    </font>
    <font>
      <sz val="10"/>
      <color theme="1"/>
      <name val="Calibri"/>
      <family val="2"/>
    </font>
    <font>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right style="thin"/>
      <top style="thin"/>
      <bottom style="medium"/>
    </border>
    <border>
      <left style="medium"/>
      <right style="medium"/>
      <top style="thin"/>
      <bottom style="medium"/>
    </border>
    <border>
      <left/>
      <right style="medium"/>
      <top style="thin"/>
      <bottom style="medium"/>
    </border>
    <border>
      <left style="thin"/>
      <right style="medium"/>
      <top style="medium"/>
      <bottom style="thin"/>
    </border>
    <border>
      <left style="medium"/>
      <right style="medium"/>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medium"/>
      <right style="medium"/>
      <top style="medium"/>
      <bottom style="mediu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medium"/>
      <bottom style="thin"/>
    </border>
    <border>
      <left/>
      <right/>
      <top style="medium"/>
      <bottom style="thin"/>
    </border>
    <border>
      <left style="medium"/>
      <right/>
      <top style="thin"/>
      <bottom/>
    </border>
    <border>
      <left style="medium"/>
      <right/>
      <top/>
      <bottom/>
    </border>
    <border>
      <left style="medium"/>
      <right/>
      <top/>
      <bottom style="medium"/>
    </border>
    <border>
      <left style="medium"/>
      <right/>
      <top style="medium"/>
      <bottom/>
    </border>
    <border>
      <left style="medium"/>
      <right/>
      <top style="thin"/>
      <bottom style="medium"/>
    </border>
    <border>
      <left/>
      <right/>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13">
    <xf numFmtId="0" fontId="0" fillId="0" borderId="0" xfId="0" applyFont="1" applyAlignment="1">
      <alignment/>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1" xfId="52" applyFont="1" applyFill="1" applyBorder="1" applyAlignment="1">
      <alignment vertic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9"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4" fillId="0" borderId="10" xfId="0" applyFont="1" applyFill="1" applyBorder="1" applyAlignment="1">
      <alignment vertical="center"/>
    </xf>
    <xf numFmtId="9" fontId="4" fillId="0" borderId="10" xfId="0" applyNumberFormat="1" applyFont="1" applyFill="1" applyBorder="1" applyAlignment="1">
      <alignment vertical="center"/>
    </xf>
    <xf numFmtId="10" fontId="4" fillId="0" borderId="10" xfId="0" applyNumberFormat="1" applyFont="1" applyFill="1" applyBorder="1" applyAlignment="1">
      <alignment vertical="center"/>
    </xf>
    <xf numFmtId="0" fontId="5" fillId="0" borderId="10" xfId="0" applyFont="1" applyFill="1" applyBorder="1" applyAlignment="1">
      <alignment vertical="center"/>
    </xf>
    <xf numFmtId="0" fontId="49" fillId="0" borderId="0" xfId="0" applyFont="1" applyAlignment="1">
      <alignment/>
    </xf>
    <xf numFmtId="2" fontId="4" fillId="0" borderId="10" xfId="0" applyNumberFormat="1" applyFont="1" applyFill="1" applyBorder="1" applyAlignment="1">
      <alignment horizontal="center" vertical="center"/>
    </xf>
    <xf numFmtId="0" fontId="4" fillId="0" borderId="12" xfId="52" applyFont="1" applyFill="1" applyBorder="1" applyAlignment="1">
      <alignment horizontal="left" vertical="center"/>
      <protection/>
    </xf>
    <xf numFmtId="10" fontId="4" fillId="0" borderId="10" xfId="0" applyNumberFormat="1" applyFont="1" applyFill="1" applyBorder="1" applyAlignment="1">
      <alignment horizontal="center" vertical="center"/>
    </xf>
    <xf numFmtId="0" fontId="4" fillId="0" borderId="13" xfId="52" applyFont="1" applyFill="1" applyBorder="1" applyAlignment="1">
      <alignment horizontal="left" vertical="center"/>
      <protection/>
    </xf>
    <xf numFmtId="0" fontId="4" fillId="0" borderId="14" xfId="52" applyFont="1" applyFill="1" applyBorder="1" applyAlignment="1">
      <alignment horizontal="left" vertical="center"/>
      <protection/>
    </xf>
    <xf numFmtId="0" fontId="4" fillId="0" borderId="10" xfId="52" applyFont="1" applyFill="1" applyBorder="1" applyAlignment="1">
      <alignment horizontal="left" vertical="center"/>
      <protection/>
    </xf>
    <xf numFmtId="0" fontId="4" fillId="0" borderId="11" xfId="52" applyFont="1" applyFill="1" applyBorder="1" applyAlignment="1">
      <alignment horizontal="left" vertical="center"/>
      <protection/>
    </xf>
    <xf numFmtId="0" fontId="4" fillId="0" borderId="15" xfId="52" applyFont="1" applyFill="1" applyBorder="1" applyAlignment="1">
      <alignment horizontal="left" vertical="center"/>
      <protection/>
    </xf>
    <xf numFmtId="0" fontId="4" fillId="0" borderId="14" xfId="52" applyFont="1" applyFill="1" applyBorder="1" applyAlignment="1">
      <alignment vertical="center"/>
      <protection/>
    </xf>
    <xf numFmtId="0" fontId="4" fillId="0" borderId="13" xfId="52" applyFont="1" applyFill="1" applyBorder="1" applyAlignment="1">
      <alignment vertical="center"/>
      <protection/>
    </xf>
    <xf numFmtId="0" fontId="4" fillId="0" borderId="10" xfId="52" applyFont="1" applyFill="1" applyBorder="1" applyAlignment="1">
      <alignment vertical="center"/>
      <protection/>
    </xf>
    <xf numFmtId="0" fontId="4" fillId="0" borderId="12" xfId="52" applyFont="1" applyFill="1" applyBorder="1" applyAlignment="1">
      <alignment vertical="center"/>
      <protection/>
    </xf>
    <xf numFmtId="0" fontId="4" fillId="0" borderId="15" xfId="52" applyFont="1" applyFill="1" applyBorder="1" applyAlignment="1">
      <alignment vertical="center"/>
      <protection/>
    </xf>
    <xf numFmtId="0" fontId="4" fillId="0" borderId="13"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4" fillId="0" borderId="17" xfId="52" applyFont="1" applyFill="1" applyBorder="1" applyAlignment="1">
      <alignment horizontal="left" vertical="center"/>
      <protection/>
    </xf>
    <xf numFmtId="0" fontId="4" fillId="0" borderId="16" xfId="52" applyFont="1" applyFill="1" applyBorder="1" applyAlignment="1">
      <alignment horizontal="left" vertical="center"/>
      <protection/>
    </xf>
    <xf numFmtId="0" fontId="4" fillId="0" borderId="18" xfId="52" applyFont="1" applyFill="1" applyBorder="1" applyAlignment="1">
      <alignment horizontal="left" vertical="center"/>
      <protection/>
    </xf>
    <xf numFmtId="0" fontId="4" fillId="0" borderId="19" xfId="52" applyFont="1" applyFill="1" applyBorder="1" applyAlignment="1">
      <alignment horizontal="left" vertical="center"/>
      <protection/>
    </xf>
    <xf numFmtId="0" fontId="4" fillId="0" borderId="20" xfId="52" applyFont="1" applyFill="1" applyBorder="1" applyAlignment="1">
      <alignment horizontal="left" vertical="center"/>
      <protection/>
    </xf>
    <xf numFmtId="0" fontId="4" fillId="0" borderId="21" xfId="52" applyFont="1" applyFill="1" applyBorder="1" applyAlignment="1">
      <alignment horizontal="left" vertical="center"/>
      <protection/>
    </xf>
    <xf numFmtId="0" fontId="4" fillId="0" borderId="22" xfId="52" applyFont="1" applyFill="1" applyBorder="1" applyAlignment="1">
      <alignment horizontal="left" vertical="center"/>
      <protection/>
    </xf>
    <xf numFmtId="0" fontId="4" fillId="0" borderId="23" xfId="52" applyFont="1" applyFill="1" applyBorder="1" applyAlignment="1">
      <alignment horizontal="right" vertical="center"/>
      <protection/>
    </xf>
    <xf numFmtId="0" fontId="4" fillId="0" borderId="24" xfId="52" applyFont="1" applyFill="1" applyBorder="1" applyAlignment="1">
      <alignment horizontal="right" vertical="center"/>
      <protection/>
    </xf>
    <xf numFmtId="164" fontId="4" fillId="0" borderId="12" xfId="48" applyNumberFormat="1" applyFont="1" applyFill="1" applyBorder="1" applyAlignment="1">
      <alignment horizontal="right" vertical="center"/>
    </xf>
    <xf numFmtId="164" fontId="4" fillId="0" borderId="15" xfId="48" applyNumberFormat="1" applyFont="1" applyFill="1" applyBorder="1" applyAlignment="1">
      <alignment horizontal="right" vertical="center"/>
    </xf>
    <xf numFmtId="164" fontId="4" fillId="0" borderId="20" xfId="48" applyNumberFormat="1" applyFont="1" applyFill="1" applyBorder="1" applyAlignment="1">
      <alignment horizontal="right" vertical="center"/>
    </xf>
    <xf numFmtId="164" fontId="4" fillId="0" borderId="21" xfId="48" applyNumberFormat="1" applyFont="1" applyFill="1" applyBorder="1" applyAlignment="1">
      <alignment horizontal="right" vertical="center"/>
    </xf>
    <xf numFmtId="164" fontId="4" fillId="0" borderId="23" xfId="48" applyNumberFormat="1" applyFont="1" applyFill="1" applyBorder="1" applyAlignment="1">
      <alignment horizontal="right" vertical="center"/>
    </xf>
    <xf numFmtId="164" fontId="4" fillId="0" borderId="24" xfId="48" applyNumberFormat="1" applyFont="1" applyFill="1" applyBorder="1" applyAlignment="1">
      <alignment horizontal="right" vertical="center"/>
    </xf>
    <xf numFmtId="0" fontId="4" fillId="0" borderId="20" xfId="52" applyFont="1" applyFill="1" applyBorder="1" applyAlignment="1">
      <alignment vertical="center"/>
      <protection/>
    </xf>
    <xf numFmtId="0" fontId="4" fillId="0" borderId="21" xfId="52" applyFont="1" applyFill="1" applyBorder="1" applyAlignment="1">
      <alignment vertical="center"/>
      <protection/>
    </xf>
    <xf numFmtId="0" fontId="4" fillId="0" borderId="25" xfId="52" applyFont="1" applyFill="1" applyBorder="1" applyAlignment="1">
      <alignment vertical="center"/>
      <protection/>
    </xf>
    <xf numFmtId="0" fontId="4" fillId="0" borderId="22" xfId="52" applyFont="1" applyFill="1" applyBorder="1" applyAlignment="1">
      <alignment vertical="center"/>
      <protection/>
    </xf>
    <xf numFmtId="0" fontId="4" fillId="0" borderId="26" xfId="52" applyFont="1" applyFill="1" applyBorder="1" applyAlignment="1">
      <alignment vertical="center"/>
      <protection/>
    </xf>
    <xf numFmtId="0" fontId="4" fillId="0" borderId="27" xfId="52" applyFont="1" applyFill="1" applyBorder="1" applyAlignment="1">
      <alignment vertical="center"/>
      <protection/>
    </xf>
    <xf numFmtId="0" fontId="4" fillId="0" borderId="23" xfId="52" applyFont="1" applyFill="1" applyBorder="1" applyAlignment="1">
      <alignment vertical="center"/>
      <protection/>
    </xf>
    <xf numFmtId="0" fontId="4" fillId="0" borderId="24" xfId="52" applyFont="1" applyFill="1" applyBorder="1" applyAlignment="1">
      <alignment vertical="center"/>
      <protection/>
    </xf>
    <xf numFmtId="0" fontId="5" fillId="0" borderId="26" xfId="52" applyFont="1" applyBorder="1" applyAlignment="1">
      <alignment vertical="center"/>
      <protection/>
    </xf>
    <xf numFmtId="0" fontId="5" fillId="0" borderId="22" xfId="52" applyFont="1" applyBorder="1" applyAlignment="1">
      <alignment vertical="center"/>
      <protection/>
    </xf>
    <xf numFmtId="0" fontId="5" fillId="0" borderId="27" xfId="52" applyFont="1" applyBorder="1" applyAlignment="1">
      <alignment vertical="center"/>
      <protection/>
    </xf>
    <xf numFmtId="0" fontId="5" fillId="0" borderId="10" xfId="52" applyFont="1" applyBorder="1" applyAlignment="1">
      <alignment vertical="center"/>
      <protection/>
    </xf>
    <xf numFmtId="0" fontId="5" fillId="0" borderId="13" xfId="52" applyFont="1" applyBorder="1" applyAlignment="1">
      <alignment vertical="center"/>
      <protection/>
    </xf>
    <xf numFmtId="0" fontId="5" fillId="0" borderId="11" xfId="52" applyFont="1" applyBorder="1" applyAlignment="1">
      <alignment vertical="center"/>
      <protection/>
    </xf>
    <xf numFmtId="0" fontId="4" fillId="0" borderId="17" xfId="52" applyFont="1" applyFill="1" applyBorder="1" applyAlignment="1">
      <alignment vertical="center"/>
      <protection/>
    </xf>
    <xf numFmtId="0" fontId="4" fillId="0" borderId="16" xfId="52" applyFont="1" applyFill="1" applyBorder="1" applyAlignment="1">
      <alignment vertical="center"/>
      <protection/>
    </xf>
    <xf numFmtId="0" fontId="4" fillId="0" borderId="18" xfId="52" applyFont="1" applyFill="1" applyBorder="1" applyAlignment="1">
      <alignment vertical="center"/>
      <protection/>
    </xf>
    <xf numFmtId="0" fontId="4" fillId="0" borderId="19" xfId="52" applyFont="1" applyFill="1" applyBorder="1" applyAlignment="1">
      <alignment vertical="center"/>
      <protection/>
    </xf>
    <xf numFmtId="0" fontId="5" fillId="0" borderId="18" xfId="52" applyFont="1" applyBorder="1" applyAlignment="1">
      <alignment vertical="center"/>
      <protection/>
    </xf>
    <xf numFmtId="0" fontId="5" fillId="0" borderId="16" xfId="52" applyFont="1" applyBorder="1" applyAlignment="1">
      <alignment vertical="center"/>
      <protection/>
    </xf>
    <xf numFmtId="0" fontId="5" fillId="0" borderId="19" xfId="52" applyFont="1" applyBorder="1" applyAlignment="1">
      <alignment vertical="center"/>
      <protection/>
    </xf>
    <xf numFmtId="0" fontId="4" fillId="0" borderId="22" xfId="52" applyFont="1" applyFill="1" applyBorder="1" applyAlignment="1">
      <alignment horizontal="left" vertical="center" wrapText="1"/>
      <protection/>
    </xf>
    <xf numFmtId="164" fontId="4" fillId="0" borderId="25" xfId="48" applyNumberFormat="1" applyFont="1" applyFill="1" applyBorder="1" applyAlignment="1">
      <alignment horizontal="left" vertical="center"/>
    </xf>
    <xf numFmtId="164" fontId="4" fillId="0" borderId="22" xfId="48" applyNumberFormat="1" applyFont="1" applyFill="1" applyBorder="1" applyAlignment="1">
      <alignment horizontal="left" vertical="center"/>
    </xf>
    <xf numFmtId="164" fontId="4" fillId="0" borderId="26" xfId="48" applyNumberFormat="1" applyFont="1" applyFill="1" applyBorder="1" applyAlignment="1">
      <alignment horizontal="left" vertical="center"/>
    </xf>
    <xf numFmtId="164" fontId="4" fillId="0" borderId="27" xfId="48" applyNumberFormat="1" applyFont="1" applyFill="1" applyBorder="1" applyAlignment="1">
      <alignment horizontal="left" vertical="center"/>
    </xf>
    <xf numFmtId="164" fontId="4" fillId="0" borderId="23" xfId="48" applyNumberFormat="1" applyFont="1" applyFill="1" applyBorder="1" applyAlignment="1">
      <alignment horizontal="left" vertical="center"/>
    </xf>
    <xf numFmtId="164" fontId="4" fillId="0" borderId="24" xfId="48" applyNumberFormat="1" applyFont="1" applyFill="1" applyBorder="1" applyAlignment="1">
      <alignment horizontal="left" vertical="center"/>
    </xf>
    <xf numFmtId="165" fontId="4" fillId="0" borderId="14" xfId="48" applyNumberFormat="1" applyFont="1" applyFill="1" applyBorder="1" applyAlignment="1">
      <alignment horizontal="left" vertical="center"/>
    </xf>
    <xf numFmtId="165" fontId="4" fillId="0" borderId="13" xfId="48" applyNumberFormat="1" applyFont="1" applyFill="1" applyBorder="1" applyAlignment="1">
      <alignment horizontal="left" vertical="center"/>
    </xf>
    <xf numFmtId="165" fontId="4" fillId="0" borderId="10" xfId="48" applyNumberFormat="1" applyFont="1" applyFill="1" applyBorder="1" applyAlignment="1">
      <alignment horizontal="left" vertical="center"/>
    </xf>
    <xf numFmtId="165" fontId="4" fillId="0" borderId="11" xfId="48" applyNumberFormat="1" applyFont="1" applyFill="1" applyBorder="1" applyAlignment="1">
      <alignment horizontal="left" vertical="center"/>
    </xf>
    <xf numFmtId="165" fontId="4" fillId="0" borderId="12" xfId="48" applyNumberFormat="1" applyFont="1" applyFill="1" applyBorder="1" applyAlignment="1">
      <alignment horizontal="left" vertical="center"/>
    </xf>
    <xf numFmtId="165" fontId="4" fillId="0" borderId="15" xfId="48" applyNumberFormat="1" applyFont="1" applyFill="1" applyBorder="1" applyAlignment="1">
      <alignment horizontal="left" vertical="center"/>
    </xf>
    <xf numFmtId="164" fontId="4" fillId="0" borderId="14" xfId="48" applyNumberFormat="1" applyFont="1" applyFill="1" applyBorder="1" applyAlignment="1">
      <alignment horizontal="left" vertical="center"/>
    </xf>
    <xf numFmtId="164" fontId="4" fillId="0" borderId="13" xfId="48" applyNumberFormat="1" applyFont="1" applyFill="1" applyBorder="1" applyAlignment="1">
      <alignment horizontal="left" vertical="center"/>
    </xf>
    <xf numFmtId="164" fontId="4" fillId="0" borderId="10" xfId="48" applyNumberFormat="1" applyFont="1" applyFill="1" applyBorder="1" applyAlignment="1">
      <alignment horizontal="left" vertical="center"/>
    </xf>
    <xf numFmtId="164" fontId="4" fillId="0" borderId="11" xfId="48" applyNumberFormat="1" applyFont="1" applyFill="1" applyBorder="1" applyAlignment="1">
      <alignment horizontal="left" vertical="center"/>
    </xf>
    <xf numFmtId="164" fontId="4" fillId="0" borderId="12" xfId="48" applyNumberFormat="1" applyFont="1" applyFill="1" applyBorder="1" applyAlignment="1">
      <alignment horizontal="left" vertical="center"/>
    </xf>
    <xf numFmtId="164" fontId="4" fillId="0" borderId="15" xfId="48" applyNumberFormat="1" applyFont="1" applyFill="1" applyBorder="1" applyAlignment="1">
      <alignment horizontal="left" vertical="center"/>
    </xf>
    <xf numFmtId="165" fontId="4" fillId="0" borderId="14" xfId="48" applyNumberFormat="1" applyFont="1" applyFill="1" applyBorder="1" applyAlignment="1">
      <alignment vertical="center"/>
    </xf>
    <xf numFmtId="165" fontId="4" fillId="0" borderId="13" xfId="48" applyNumberFormat="1" applyFont="1" applyFill="1" applyBorder="1" applyAlignment="1">
      <alignment vertical="center"/>
    </xf>
    <xf numFmtId="165" fontId="4" fillId="0" borderId="10" xfId="48" applyNumberFormat="1" applyFont="1" applyFill="1" applyBorder="1" applyAlignment="1">
      <alignment vertical="center"/>
    </xf>
    <xf numFmtId="165" fontId="4" fillId="0" borderId="11" xfId="48" applyNumberFormat="1" applyFont="1" applyFill="1" applyBorder="1" applyAlignment="1">
      <alignment vertical="center"/>
    </xf>
    <xf numFmtId="165" fontId="4" fillId="0" borderId="12" xfId="48" applyNumberFormat="1" applyFont="1" applyFill="1" applyBorder="1" applyAlignment="1">
      <alignment vertical="center"/>
    </xf>
    <xf numFmtId="165" fontId="4" fillId="0" borderId="15" xfId="48" applyNumberFormat="1" applyFont="1" applyFill="1" applyBorder="1" applyAlignment="1">
      <alignment vertical="center"/>
    </xf>
    <xf numFmtId="0" fontId="50" fillId="0" borderId="25" xfId="53" applyFont="1" applyBorder="1" applyAlignment="1">
      <alignment horizontal="left"/>
      <protection/>
    </xf>
    <xf numFmtId="0" fontId="50" fillId="0" borderId="22" xfId="53" applyFont="1" applyBorder="1" applyAlignment="1">
      <alignment horizontal="left"/>
      <protection/>
    </xf>
    <xf numFmtId="0" fontId="50" fillId="0" borderId="26" xfId="53" applyFont="1" applyBorder="1" applyAlignment="1">
      <alignment horizontal="left"/>
      <protection/>
    </xf>
    <xf numFmtId="0" fontId="50" fillId="0" borderId="27" xfId="53" applyFont="1" applyBorder="1" applyAlignment="1">
      <alignment horizontal="left"/>
      <protection/>
    </xf>
    <xf numFmtId="0" fontId="50" fillId="0" borderId="23" xfId="53" applyFont="1" applyBorder="1" applyAlignment="1">
      <alignment horizontal="left"/>
      <protection/>
    </xf>
    <xf numFmtId="0" fontId="50" fillId="0" borderId="24" xfId="53" applyFont="1" applyBorder="1" applyAlignment="1">
      <alignment horizontal="left"/>
      <protection/>
    </xf>
    <xf numFmtId="165" fontId="4" fillId="0" borderId="17" xfId="48" applyNumberFormat="1" applyFont="1" applyFill="1" applyBorder="1" applyAlignment="1">
      <alignment horizontal="left" vertical="center"/>
    </xf>
    <xf numFmtId="165" fontId="4" fillId="0" borderId="16" xfId="48" applyNumberFormat="1" applyFont="1" applyFill="1" applyBorder="1" applyAlignment="1">
      <alignment horizontal="left" vertical="center"/>
    </xf>
    <xf numFmtId="165" fontId="4" fillId="0" borderId="18" xfId="48" applyNumberFormat="1" applyFont="1" applyFill="1" applyBorder="1" applyAlignment="1">
      <alignment horizontal="left" vertical="center"/>
    </xf>
    <xf numFmtId="165" fontId="4" fillId="0" borderId="19" xfId="48" applyNumberFormat="1" applyFont="1" applyFill="1" applyBorder="1" applyAlignment="1">
      <alignment horizontal="left" vertical="center"/>
    </xf>
    <xf numFmtId="165" fontId="4" fillId="0" borderId="20" xfId="48" applyNumberFormat="1" applyFont="1" applyFill="1" applyBorder="1" applyAlignment="1">
      <alignment horizontal="left" vertical="center"/>
    </xf>
    <xf numFmtId="165" fontId="4" fillId="0" borderId="21" xfId="48" applyNumberFormat="1" applyFont="1" applyFill="1" applyBorder="1" applyAlignment="1">
      <alignment horizontal="left" vertical="center"/>
    </xf>
    <xf numFmtId="166" fontId="4" fillId="0" borderId="16" xfId="52" applyNumberFormat="1" applyFont="1" applyFill="1" applyBorder="1" applyAlignment="1">
      <alignment horizontal="left" vertical="center" wrapText="1"/>
      <protection/>
    </xf>
    <xf numFmtId="167" fontId="4" fillId="0" borderId="25" xfId="52" applyNumberFormat="1" applyFont="1" applyFill="1" applyBorder="1" applyAlignment="1">
      <alignment vertical="center"/>
      <protection/>
    </xf>
    <xf numFmtId="167" fontId="4" fillId="0" borderId="22" xfId="52" applyNumberFormat="1" applyFont="1" applyFill="1" applyBorder="1" applyAlignment="1">
      <alignment vertical="center"/>
      <protection/>
    </xf>
    <xf numFmtId="167" fontId="4" fillId="0" borderId="26" xfId="52" applyNumberFormat="1" applyFont="1" applyFill="1" applyBorder="1" applyAlignment="1">
      <alignment vertical="center"/>
      <protection/>
    </xf>
    <xf numFmtId="167" fontId="4" fillId="0" borderId="27" xfId="52" applyNumberFormat="1" applyFont="1" applyFill="1" applyBorder="1" applyAlignment="1">
      <alignment vertical="center"/>
      <protection/>
    </xf>
    <xf numFmtId="167" fontId="4" fillId="0" borderId="23" xfId="52" applyNumberFormat="1" applyFont="1" applyFill="1" applyBorder="1" applyAlignment="1">
      <alignment vertical="center"/>
      <protection/>
    </xf>
    <xf numFmtId="167" fontId="4" fillId="0" borderId="24" xfId="52" applyNumberFormat="1" applyFont="1" applyFill="1" applyBorder="1" applyAlignment="1">
      <alignment vertical="center"/>
      <protection/>
    </xf>
    <xf numFmtId="167" fontId="4" fillId="0" borderId="14" xfId="52" applyNumberFormat="1" applyFont="1" applyFill="1" applyBorder="1" applyAlignment="1">
      <alignment vertical="center"/>
      <protection/>
    </xf>
    <xf numFmtId="167" fontId="4" fillId="0" borderId="13" xfId="52" applyNumberFormat="1" applyFont="1" applyFill="1" applyBorder="1" applyAlignment="1">
      <alignment vertical="center"/>
      <protection/>
    </xf>
    <xf numFmtId="167" fontId="4" fillId="0" borderId="10" xfId="52" applyNumberFormat="1" applyFont="1" applyFill="1" applyBorder="1" applyAlignment="1">
      <alignment vertical="center"/>
      <protection/>
    </xf>
    <xf numFmtId="167" fontId="4" fillId="0" borderId="11" xfId="52" applyNumberFormat="1" applyFont="1" applyFill="1" applyBorder="1" applyAlignment="1">
      <alignment vertical="center"/>
      <protection/>
    </xf>
    <xf numFmtId="167" fontId="4" fillId="0" borderId="12" xfId="52" applyNumberFormat="1" applyFont="1" applyFill="1" applyBorder="1" applyAlignment="1">
      <alignment vertical="center"/>
      <protection/>
    </xf>
    <xf numFmtId="167" fontId="4" fillId="0" borderId="15" xfId="52" applyNumberFormat="1" applyFont="1" applyFill="1" applyBorder="1" applyAlignment="1">
      <alignment vertical="center"/>
      <protection/>
    </xf>
    <xf numFmtId="167" fontId="4" fillId="0" borderId="17" xfId="52" applyNumberFormat="1" applyFont="1" applyFill="1" applyBorder="1" applyAlignment="1">
      <alignment vertical="center"/>
      <protection/>
    </xf>
    <xf numFmtId="167" fontId="4" fillId="0" borderId="16" xfId="52" applyNumberFormat="1" applyFont="1" applyFill="1" applyBorder="1" applyAlignment="1">
      <alignment vertical="center"/>
      <protection/>
    </xf>
    <xf numFmtId="167" fontId="4" fillId="0" borderId="18" xfId="52" applyNumberFormat="1" applyFont="1" applyFill="1" applyBorder="1" applyAlignment="1">
      <alignment vertical="center"/>
      <protection/>
    </xf>
    <xf numFmtId="167" fontId="4" fillId="0" borderId="19" xfId="52" applyNumberFormat="1" applyFont="1" applyFill="1" applyBorder="1" applyAlignment="1">
      <alignment vertical="center"/>
      <protection/>
    </xf>
    <xf numFmtId="167" fontId="4" fillId="0" borderId="20" xfId="52" applyNumberFormat="1" applyFont="1" applyFill="1" applyBorder="1" applyAlignment="1">
      <alignment vertical="center"/>
      <protection/>
    </xf>
    <xf numFmtId="167" fontId="4" fillId="0" borderId="21" xfId="52" applyNumberFormat="1" applyFont="1" applyFill="1" applyBorder="1" applyAlignment="1">
      <alignment vertical="center"/>
      <protection/>
    </xf>
    <xf numFmtId="0" fontId="50" fillId="0" borderId="10" xfId="0" applyFont="1" applyFill="1" applyBorder="1" applyAlignment="1">
      <alignment horizontal="center" vertical="center"/>
    </xf>
    <xf numFmtId="0" fontId="51" fillId="0" borderId="10" xfId="0" applyFont="1" applyFill="1" applyBorder="1" applyAlignment="1">
      <alignment horizontal="center" vertical="center"/>
    </xf>
    <xf numFmtId="17" fontId="50" fillId="0" borderId="10" xfId="0" applyNumberFormat="1" applyFont="1" applyFill="1" applyBorder="1" applyAlignment="1">
      <alignment horizontal="center" vertical="center"/>
    </xf>
    <xf numFmtId="0" fontId="52" fillId="33" borderId="10" xfId="0" applyFont="1" applyFill="1" applyBorder="1" applyAlignment="1">
      <alignment horizontal="left" vertical="center"/>
    </xf>
    <xf numFmtId="0" fontId="52" fillId="33" borderId="10" xfId="0" applyFont="1" applyFill="1" applyBorder="1" applyAlignment="1">
      <alignment horizontal="center" vertical="center"/>
    </xf>
    <xf numFmtId="0" fontId="53" fillId="0" borderId="0" xfId="0" applyFont="1" applyAlignment="1">
      <alignment/>
    </xf>
    <xf numFmtId="0" fontId="52" fillId="33" borderId="22" xfId="52" applyFont="1" applyFill="1" applyBorder="1" applyAlignment="1">
      <alignment horizontal="left" vertical="center"/>
      <protection/>
    </xf>
    <xf numFmtId="0" fontId="52" fillId="33" borderId="25" xfId="52" applyFont="1" applyFill="1" applyBorder="1" applyAlignment="1">
      <alignment horizontal="left" vertical="center"/>
      <protection/>
    </xf>
    <xf numFmtId="0" fontId="52" fillId="33" borderId="26" xfId="52" applyFont="1" applyFill="1" applyBorder="1" applyAlignment="1">
      <alignment horizontal="left" vertical="center"/>
      <protection/>
    </xf>
    <xf numFmtId="0" fontId="52" fillId="33" borderId="11" xfId="52" applyFont="1" applyFill="1" applyBorder="1" applyAlignment="1">
      <alignment horizontal="left" vertical="center"/>
      <protection/>
    </xf>
    <xf numFmtId="0" fontId="52" fillId="33" borderId="13" xfId="52" applyFont="1" applyFill="1" applyBorder="1" applyAlignment="1">
      <alignment horizontal="left" vertical="center"/>
      <protection/>
    </xf>
    <xf numFmtId="0" fontId="52" fillId="33" borderId="10" xfId="52" applyFont="1" applyFill="1" applyBorder="1" applyAlignment="1">
      <alignment horizontal="left" vertical="center"/>
      <protection/>
    </xf>
    <xf numFmtId="0" fontId="52" fillId="33" borderId="12" xfId="52" applyFont="1" applyFill="1" applyBorder="1" applyAlignment="1">
      <alignment horizontal="left" vertical="center"/>
      <protection/>
    </xf>
    <xf numFmtId="0" fontId="52" fillId="33" borderId="15" xfId="52" applyFont="1" applyFill="1" applyBorder="1" applyAlignment="1">
      <alignment horizontal="left" vertical="center"/>
      <protection/>
    </xf>
    <xf numFmtId="0" fontId="52" fillId="33" borderId="14" xfId="52" applyFont="1" applyFill="1" applyBorder="1" applyAlignment="1">
      <alignment horizontal="left" vertical="center"/>
      <protection/>
    </xf>
    <xf numFmtId="0" fontId="10" fillId="0" borderId="10" xfId="0" applyFont="1" applyFill="1" applyBorder="1" applyAlignment="1">
      <alignment horizontal="center" vertical="center"/>
    </xf>
    <xf numFmtId="0" fontId="52" fillId="33" borderId="0" xfId="0" applyFont="1" applyFill="1" applyAlignment="1">
      <alignment horizontal="left" vertical="center"/>
    </xf>
    <xf numFmtId="0" fontId="52" fillId="33" borderId="28" xfId="0" applyFont="1" applyFill="1" applyBorder="1" applyAlignment="1">
      <alignment horizontal="center" vertical="center"/>
    </xf>
    <xf numFmtId="0" fontId="54" fillId="0" borderId="0" xfId="0" applyFont="1" applyAlignment="1">
      <alignment/>
    </xf>
    <xf numFmtId="0" fontId="52" fillId="33" borderId="0" xfId="0" applyFont="1" applyFill="1" applyAlignment="1">
      <alignment horizontal="center" vertical="center"/>
    </xf>
    <xf numFmtId="0" fontId="52" fillId="33" borderId="29" xfId="0" applyFont="1" applyFill="1" applyBorder="1" applyAlignment="1">
      <alignment horizontal="center" vertical="center"/>
    </xf>
    <xf numFmtId="0" fontId="52" fillId="33" borderId="11"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3" xfId="0" applyFont="1" applyFill="1" applyBorder="1" applyAlignment="1">
      <alignment horizontal="center" vertical="center"/>
    </xf>
    <xf numFmtId="0" fontId="52" fillId="33" borderId="34"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36" xfId="0" applyFont="1" applyFill="1" applyBorder="1" applyAlignment="1">
      <alignment horizontal="center" vertical="center"/>
    </xf>
    <xf numFmtId="164" fontId="4" fillId="0" borderId="37" xfId="48" applyNumberFormat="1" applyFont="1" applyFill="1" applyBorder="1" applyAlignment="1">
      <alignment horizontal="right" vertical="center"/>
    </xf>
    <xf numFmtId="164" fontId="4" fillId="0" borderId="33" xfId="48" applyNumberFormat="1" applyFont="1" applyFill="1" applyBorder="1" applyAlignment="1">
      <alignment horizontal="right" vertical="center"/>
    </xf>
    <xf numFmtId="164" fontId="4" fillId="0" borderId="15" xfId="48" applyNumberFormat="1" applyFont="1" applyFill="1" applyBorder="1" applyAlignment="1">
      <alignment horizontal="right" vertical="center"/>
    </xf>
    <xf numFmtId="0" fontId="4" fillId="0" borderId="38" xfId="52" applyFont="1" applyFill="1" applyBorder="1" applyAlignment="1">
      <alignment horizontal="right" vertical="center"/>
      <protection/>
    </xf>
    <xf numFmtId="0" fontId="4" fillId="0" borderId="24" xfId="52" applyFont="1" applyFill="1" applyBorder="1" applyAlignment="1">
      <alignment horizontal="right" vertical="center"/>
      <protection/>
    </xf>
    <xf numFmtId="0" fontId="4" fillId="0" borderId="39" xfId="52" applyFont="1" applyFill="1" applyBorder="1" applyAlignment="1">
      <alignment horizontal="right" vertical="center"/>
      <protection/>
    </xf>
    <xf numFmtId="0" fontId="7" fillId="0" borderId="40" xfId="52" applyFont="1" applyFill="1" applyBorder="1" applyAlignment="1">
      <alignment horizontal="center" vertical="center"/>
      <protection/>
    </xf>
    <xf numFmtId="0" fontId="7" fillId="0" borderId="41" xfId="52" applyFont="1" applyFill="1" applyBorder="1" applyAlignment="1">
      <alignment horizontal="center" vertical="center"/>
      <protection/>
    </xf>
    <xf numFmtId="0" fontId="7" fillId="0" borderId="42" xfId="52" applyFont="1" applyFill="1" applyBorder="1" applyAlignment="1">
      <alignment horizontal="center" vertical="center"/>
      <protection/>
    </xf>
    <xf numFmtId="0" fontId="7" fillId="0" borderId="43" xfId="52" applyFont="1" applyFill="1" applyBorder="1" applyAlignment="1">
      <alignment horizontal="center" vertical="center"/>
      <protection/>
    </xf>
    <xf numFmtId="0" fontId="4" fillId="0" borderId="38" xfId="52" applyFont="1" applyFill="1" applyBorder="1" applyAlignment="1">
      <alignment horizontal="center" vertical="center"/>
      <protection/>
    </xf>
    <xf numFmtId="0" fontId="10" fillId="0" borderId="24" xfId="52" applyFont="1" applyBorder="1" applyAlignment="1">
      <alignment horizontal="center"/>
      <protection/>
    </xf>
    <xf numFmtId="0" fontId="4" fillId="0" borderId="39" xfId="52" applyFont="1" applyFill="1" applyBorder="1" applyAlignment="1">
      <alignment horizontal="center" vertical="center"/>
      <protection/>
    </xf>
    <xf numFmtId="0" fontId="4" fillId="0" borderId="24" xfId="52" applyFont="1" applyFill="1" applyBorder="1" applyAlignment="1">
      <alignment horizontal="center" vertical="center"/>
      <protection/>
    </xf>
    <xf numFmtId="164" fontId="4" fillId="0" borderId="37" xfId="48" applyNumberFormat="1" applyFont="1" applyFill="1" applyBorder="1" applyAlignment="1">
      <alignment horizontal="center" vertical="center"/>
    </xf>
    <xf numFmtId="0" fontId="10" fillId="0" borderId="15" xfId="52" applyFont="1" applyBorder="1" applyAlignment="1">
      <alignment horizontal="center"/>
      <protection/>
    </xf>
    <xf numFmtId="164" fontId="4" fillId="0" borderId="33" xfId="48" applyNumberFormat="1" applyFont="1" applyFill="1" applyBorder="1" applyAlignment="1">
      <alignment horizontal="center" vertical="center"/>
    </xf>
    <xf numFmtId="164" fontId="4" fillId="0" borderId="15" xfId="48" applyNumberFormat="1" applyFont="1" applyFill="1" applyBorder="1" applyAlignment="1">
      <alignment horizontal="center" vertical="center"/>
    </xf>
    <xf numFmtId="164" fontId="4" fillId="0" borderId="44" xfId="48" applyNumberFormat="1" applyFont="1" applyFill="1" applyBorder="1" applyAlignment="1" quotePrefix="1">
      <alignment horizontal="center" vertical="center"/>
    </xf>
    <xf numFmtId="164" fontId="4" fillId="0" borderId="21" xfId="48" applyNumberFormat="1" applyFont="1" applyFill="1" applyBorder="1" applyAlignment="1">
      <alignment horizontal="center" vertical="center"/>
    </xf>
    <xf numFmtId="164" fontId="4" fillId="0" borderId="44" xfId="48" applyNumberFormat="1" applyFont="1" applyFill="1" applyBorder="1" applyAlignment="1">
      <alignment horizontal="center" vertical="center"/>
    </xf>
    <xf numFmtId="164" fontId="4" fillId="0" borderId="45" xfId="48" applyNumberFormat="1" applyFont="1" applyFill="1" applyBorder="1" applyAlignment="1">
      <alignment horizontal="center" vertical="center"/>
    </xf>
    <xf numFmtId="49" fontId="4" fillId="0" borderId="44" xfId="48" applyNumberFormat="1" applyFont="1" applyFill="1" applyBorder="1" applyAlignment="1">
      <alignment horizontal="right" vertical="center"/>
    </xf>
    <xf numFmtId="49" fontId="4" fillId="0" borderId="21" xfId="48" applyNumberFormat="1" applyFont="1" applyFill="1" applyBorder="1" applyAlignment="1">
      <alignment horizontal="right" vertical="center"/>
    </xf>
    <xf numFmtId="164" fontId="4" fillId="0" borderId="44" xfId="48" applyNumberFormat="1" applyFont="1" applyFill="1" applyBorder="1" applyAlignment="1">
      <alignment horizontal="right" vertical="center"/>
    </xf>
    <xf numFmtId="164" fontId="4" fillId="0" borderId="21" xfId="48" applyNumberFormat="1" applyFont="1" applyFill="1" applyBorder="1" applyAlignment="1">
      <alignment horizontal="right" vertical="center"/>
    </xf>
    <xf numFmtId="49" fontId="4" fillId="0" borderId="45" xfId="48" applyNumberFormat="1" applyFont="1" applyFill="1" applyBorder="1" applyAlignment="1">
      <alignment horizontal="right" vertical="center"/>
    </xf>
    <xf numFmtId="49" fontId="4" fillId="0" borderId="37" xfId="48" applyNumberFormat="1" applyFont="1" applyFill="1" applyBorder="1" applyAlignment="1">
      <alignment horizontal="right" vertical="center"/>
    </xf>
    <xf numFmtId="49" fontId="4" fillId="0" borderId="15" xfId="48" applyNumberFormat="1" applyFont="1" applyFill="1" applyBorder="1" applyAlignment="1">
      <alignment horizontal="right" vertical="center"/>
    </xf>
    <xf numFmtId="164" fontId="4" fillId="0" borderId="11" xfId="48" applyNumberFormat="1" applyFont="1" applyFill="1" applyBorder="1" applyAlignment="1">
      <alignment horizontal="right" vertical="center"/>
    </xf>
    <xf numFmtId="49" fontId="4" fillId="0" borderId="29" xfId="48" applyNumberFormat="1" applyFont="1" applyFill="1" applyBorder="1" applyAlignment="1">
      <alignment horizontal="right" vertical="center"/>
    </xf>
    <xf numFmtId="164" fontId="4" fillId="0" borderId="38" xfId="48" applyNumberFormat="1" applyFont="1" applyFill="1" applyBorder="1" applyAlignment="1">
      <alignment horizontal="right" vertical="center"/>
    </xf>
    <xf numFmtId="164" fontId="4" fillId="0" borderId="24" xfId="48" applyNumberFormat="1" applyFont="1" applyFill="1" applyBorder="1" applyAlignment="1">
      <alignment horizontal="right" vertical="center"/>
    </xf>
    <xf numFmtId="0" fontId="10" fillId="0" borderId="15" xfId="52" applyFont="1" applyBorder="1" applyAlignment="1">
      <alignment horizontal="right"/>
      <protection/>
    </xf>
    <xf numFmtId="0" fontId="10" fillId="0" borderId="24" xfId="52" applyFont="1" applyBorder="1" applyAlignment="1">
      <alignment horizontal="right"/>
      <protection/>
    </xf>
    <xf numFmtId="164" fontId="4" fillId="0" borderId="39" xfId="48" applyNumberFormat="1" applyFont="1" applyFill="1" applyBorder="1" applyAlignment="1">
      <alignment horizontal="right" vertical="center"/>
    </xf>
    <xf numFmtId="0" fontId="7" fillId="0" borderId="43" xfId="52" applyFont="1" applyFill="1" applyBorder="1" applyAlignment="1">
      <alignment horizontal="center" vertical="center" wrapText="1"/>
      <protection/>
    </xf>
    <xf numFmtId="0" fontId="7" fillId="0" borderId="41" xfId="52" applyFont="1" applyFill="1" applyBorder="1" applyAlignment="1">
      <alignment horizontal="center" vertical="center" wrapText="1"/>
      <protection/>
    </xf>
    <xf numFmtId="0" fontId="7" fillId="0" borderId="42" xfId="52" applyFont="1" applyFill="1" applyBorder="1" applyAlignment="1">
      <alignment horizontal="center" vertical="center" wrapText="1"/>
      <protection/>
    </xf>
    <xf numFmtId="0" fontId="4" fillId="0" borderId="44" xfId="52" applyFont="1" applyFill="1" applyBorder="1" applyAlignment="1">
      <alignment horizontal="right" vertical="center"/>
      <protection/>
    </xf>
    <xf numFmtId="0" fontId="4" fillId="0" borderId="21" xfId="52" applyFont="1" applyFill="1" applyBorder="1" applyAlignment="1">
      <alignment horizontal="right" vertical="center"/>
      <protection/>
    </xf>
    <xf numFmtId="0" fontId="7" fillId="0" borderId="46" xfId="52" applyFont="1" applyFill="1" applyBorder="1" applyAlignment="1">
      <alignment horizontal="center" vertical="center"/>
      <protection/>
    </xf>
    <xf numFmtId="0" fontId="7" fillId="0" borderId="47" xfId="52" applyFont="1" applyFill="1" applyBorder="1" applyAlignment="1">
      <alignment horizontal="center" vertical="center"/>
      <protection/>
    </xf>
    <xf numFmtId="0" fontId="7" fillId="0" borderId="48" xfId="52" applyFont="1" applyFill="1" applyBorder="1" applyAlignment="1">
      <alignment horizontal="center" vertical="center"/>
      <protection/>
    </xf>
    <xf numFmtId="0" fontId="4" fillId="0" borderId="45" xfId="52" applyFont="1" applyFill="1" applyBorder="1" applyAlignment="1">
      <alignment horizontal="right" vertical="center"/>
      <protection/>
    </xf>
    <xf numFmtId="0" fontId="5" fillId="0" borderId="44" xfId="52" applyFont="1" applyBorder="1" applyAlignment="1">
      <alignment horizontal="right" vertical="center"/>
      <protection/>
    </xf>
    <xf numFmtId="0" fontId="5" fillId="0" borderId="21" xfId="52" applyFont="1" applyBorder="1" applyAlignment="1">
      <alignment horizontal="right" vertical="center"/>
      <protection/>
    </xf>
    <xf numFmtId="0" fontId="4" fillId="0" borderId="44" xfId="52" applyFont="1" applyFill="1" applyBorder="1" applyAlignment="1">
      <alignment horizontal="center" vertical="center"/>
      <protection/>
    </xf>
    <xf numFmtId="0" fontId="4" fillId="0" borderId="21" xfId="52" applyFont="1" applyFill="1" applyBorder="1" applyAlignment="1">
      <alignment horizontal="center" vertical="center"/>
      <protection/>
    </xf>
    <xf numFmtId="0" fontId="4" fillId="0" borderId="45" xfId="52" applyFont="1" applyFill="1" applyBorder="1" applyAlignment="1">
      <alignment horizontal="center" vertical="center"/>
      <protection/>
    </xf>
    <xf numFmtId="0" fontId="3" fillId="0" borderId="46" xfId="52" applyFont="1" applyFill="1" applyBorder="1" applyAlignment="1">
      <alignment horizontal="center" vertical="center"/>
      <protection/>
    </xf>
    <xf numFmtId="0" fontId="3" fillId="0" borderId="49" xfId="52" applyFont="1" applyFill="1" applyBorder="1" applyAlignment="1">
      <alignment horizontal="center" vertical="center"/>
      <protection/>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66"/>
  <sheetViews>
    <sheetView tabSelected="1" zoomScalePageLayoutView="0" workbookViewId="0" topLeftCell="A44">
      <selection activeCell="P17" sqref="P17"/>
    </sheetView>
  </sheetViews>
  <sheetFormatPr defaultColWidth="11.421875" defaultRowHeight="15"/>
  <cols>
    <col min="1" max="1" width="22.8515625" style="0" bestFit="1" customWidth="1"/>
    <col min="2" max="2" width="29.421875" style="0" bestFit="1" customWidth="1"/>
    <col min="3" max="3" width="15.8515625" style="0" customWidth="1"/>
    <col min="4" max="6" width="11.7109375" style="0" bestFit="1" customWidth="1"/>
    <col min="7" max="14" width="20.421875" style="0" bestFit="1" customWidth="1"/>
  </cols>
  <sheetData>
    <row r="1" spans="1:14" s="139" customFormat="1" ht="12.75">
      <c r="A1" s="140"/>
      <c r="B1" s="140"/>
      <c r="C1" s="125" t="s">
        <v>93</v>
      </c>
      <c r="D1" s="125" t="s">
        <v>93</v>
      </c>
      <c r="E1" s="125" t="s">
        <v>93</v>
      </c>
      <c r="F1" s="125" t="s">
        <v>93</v>
      </c>
      <c r="G1" s="125" t="s">
        <v>94</v>
      </c>
      <c r="H1" s="125" t="s">
        <v>94</v>
      </c>
      <c r="I1" s="125" t="s">
        <v>94</v>
      </c>
      <c r="J1" s="125" t="s">
        <v>95</v>
      </c>
      <c r="K1" s="125" t="s">
        <v>95</v>
      </c>
      <c r="L1" s="140" t="s">
        <v>33</v>
      </c>
      <c r="M1" s="140" t="s">
        <v>96</v>
      </c>
      <c r="N1" s="140" t="s">
        <v>97</v>
      </c>
    </row>
    <row r="2" spans="1:14" s="139" customFormat="1" ht="12.75">
      <c r="A2" s="125"/>
      <c r="B2" s="141"/>
      <c r="C2" s="125" t="s">
        <v>50</v>
      </c>
      <c r="D2" s="125" t="s">
        <v>51</v>
      </c>
      <c r="E2" s="125" t="s">
        <v>52</v>
      </c>
      <c r="F2" s="125" t="s">
        <v>98</v>
      </c>
      <c r="G2" s="125" t="s">
        <v>99</v>
      </c>
      <c r="H2" s="125" t="s">
        <v>100</v>
      </c>
      <c r="I2" s="125" t="s">
        <v>101</v>
      </c>
      <c r="J2" s="125" t="s">
        <v>102</v>
      </c>
      <c r="K2" s="125" t="s">
        <v>103</v>
      </c>
      <c r="L2" s="142" t="s">
        <v>104</v>
      </c>
      <c r="M2" s="125" t="s">
        <v>105</v>
      </c>
      <c r="N2" s="125" t="s">
        <v>106</v>
      </c>
    </row>
    <row r="3" spans="1:14" ht="15">
      <c r="A3" s="146" t="s">
        <v>53</v>
      </c>
      <c r="B3" s="1" t="s">
        <v>2</v>
      </c>
      <c r="C3" s="9" t="s">
        <v>33</v>
      </c>
      <c r="D3" s="9" t="s">
        <v>33</v>
      </c>
      <c r="E3" s="9" t="s">
        <v>33</v>
      </c>
      <c r="F3" s="9" t="s">
        <v>33</v>
      </c>
      <c r="G3" s="5" t="s">
        <v>33</v>
      </c>
      <c r="H3" s="5" t="s">
        <v>33</v>
      </c>
      <c r="I3" s="5" t="s">
        <v>33</v>
      </c>
      <c r="J3" s="5" t="s">
        <v>33</v>
      </c>
      <c r="K3" s="5" t="s">
        <v>33</v>
      </c>
      <c r="L3" s="5" t="s">
        <v>33</v>
      </c>
      <c r="M3" s="5" t="s">
        <v>33</v>
      </c>
      <c r="N3" s="5" t="s">
        <v>33</v>
      </c>
    </row>
    <row r="4" spans="1:14" ht="15">
      <c r="A4" s="147"/>
      <c r="B4" s="1" t="s">
        <v>3</v>
      </c>
      <c r="C4" s="9" t="s">
        <v>107</v>
      </c>
      <c r="D4" s="9" t="s">
        <v>107</v>
      </c>
      <c r="E4" s="9" t="s">
        <v>107</v>
      </c>
      <c r="F4" s="9" t="s">
        <v>107</v>
      </c>
      <c r="G4" s="5" t="s">
        <v>108</v>
      </c>
      <c r="H4" s="5" t="s">
        <v>108</v>
      </c>
      <c r="I4" s="5" t="s">
        <v>108</v>
      </c>
      <c r="J4" s="5" t="s">
        <v>108</v>
      </c>
      <c r="K4" s="5" t="s">
        <v>108</v>
      </c>
      <c r="L4" s="5" t="s">
        <v>108</v>
      </c>
      <c r="M4" s="5" t="s">
        <v>108</v>
      </c>
      <c r="N4" s="5" t="s">
        <v>108</v>
      </c>
    </row>
    <row r="5" spans="1:14" ht="15">
      <c r="A5" s="147"/>
      <c r="B5" s="1" t="s">
        <v>4</v>
      </c>
      <c r="C5" s="9" t="s">
        <v>1</v>
      </c>
      <c r="D5" s="9" t="s">
        <v>1</v>
      </c>
      <c r="E5" s="9" t="s">
        <v>1</v>
      </c>
      <c r="F5" s="9" t="s">
        <v>1</v>
      </c>
      <c r="G5" s="5" t="s">
        <v>1</v>
      </c>
      <c r="H5" s="5" t="s">
        <v>1</v>
      </c>
      <c r="I5" s="5" t="s">
        <v>1</v>
      </c>
      <c r="J5" s="5" t="s">
        <v>1</v>
      </c>
      <c r="K5" s="5" t="s">
        <v>1</v>
      </c>
      <c r="L5" s="5" t="s">
        <v>1</v>
      </c>
      <c r="M5" s="5" t="s">
        <v>1</v>
      </c>
      <c r="N5" s="5" t="s">
        <v>1</v>
      </c>
    </row>
    <row r="6" spans="1:14" ht="15">
      <c r="A6" s="147"/>
      <c r="B6" s="1" t="s">
        <v>5</v>
      </c>
      <c r="C6" s="9">
        <v>10</v>
      </c>
      <c r="D6" s="9">
        <v>10</v>
      </c>
      <c r="E6" s="9">
        <v>10</v>
      </c>
      <c r="F6" s="9">
        <v>10</v>
      </c>
      <c r="G6" s="5">
        <v>10</v>
      </c>
      <c r="H6" s="5">
        <v>10</v>
      </c>
      <c r="I6" s="5">
        <v>10</v>
      </c>
      <c r="J6" s="5">
        <v>10</v>
      </c>
      <c r="K6" s="5">
        <v>10</v>
      </c>
      <c r="L6" s="5">
        <v>10</v>
      </c>
      <c r="M6" s="5">
        <v>11</v>
      </c>
      <c r="N6" s="5">
        <v>11</v>
      </c>
    </row>
    <row r="7" spans="1:14" ht="15">
      <c r="A7" s="147"/>
      <c r="B7" s="1" t="s">
        <v>6</v>
      </c>
      <c r="C7" s="9" t="s">
        <v>33</v>
      </c>
      <c r="D7" s="9" t="s">
        <v>33</v>
      </c>
      <c r="E7" s="9" t="s">
        <v>33</v>
      </c>
      <c r="F7" s="9" t="s">
        <v>33</v>
      </c>
      <c r="G7" s="5" t="s">
        <v>33</v>
      </c>
      <c r="H7" s="5" t="s">
        <v>33</v>
      </c>
      <c r="I7" s="5" t="s">
        <v>33</v>
      </c>
      <c r="J7" s="5" t="s">
        <v>33</v>
      </c>
      <c r="K7" s="5" t="s">
        <v>33</v>
      </c>
      <c r="L7" s="5" t="s">
        <v>33</v>
      </c>
      <c r="M7" s="5" t="s">
        <v>34</v>
      </c>
      <c r="N7" s="5" t="s">
        <v>109</v>
      </c>
    </row>
    <row r="8" spans="1:14" ht="15">
      <c r="A8" s="147"/>
      <c r="B8" s="1" t="s">
        <v>7</v>
      </c>
      <c r="C8" s="9"/>
      <c r="D8" s="9"/>
      <c r="E8" s="9"/>
      <c r="F8" s="9"/>
      <c r="G8" s="5"/>
      <c r="H8" s="5"/>
      <c r="I8" s="5"/>
      <c r="J8" s="5"/>
      <c r="K8" s="5"/>
      <c r="L8" s="5"/>
      <c r="M8" s="5"/>
      <c r="N8" s="5"/>
    </row>
    <row r="9" spans="1:14" ht="15">
      <c r="A9" s="147"/>
      <c r="B9" s="1" t="s">
        <v>8</v>
      </c>
      <c r="C9" s="9" t="s">
        <v>110</v>
      </c>
      <c r="D9" s="9" t="s">
        <v>110</v>
      </c>
      <c r="E9" s="9" t="s">
        <v>110</v>
      </c>
      <c r="F9" s="9" t="s">
        <v>110</v>
      </c>
      <c r="G9" s="5" t="s">
        <v>54</v>
      </c>
      <c r="H9" s="5" t="s">
        <v>54</v>
      </c>
      <c r="I9" s="5" t="s">
        <v>54</v>
      </c>
      <c r="J9" s="5" t="s">
        <v>54</v>
      </c>
      <c r="K9" s="5" t="s">
        <v>54</v>
      </c>
      <c r="L9" s="5" t="s">
        <v>54</v>
      </c>
      <c r="M9" s="5" t="s">
        <v>54</v>
      </c>
      <c r="N9" s="5" t="s">
        <v>54</v>
      </c>
    </row>
    <row r="10" spans="1:14" ht="15">
      <c r="A10" s="147"/>
      <c r="B10" s="1" t="s">
        <v>9</v>
      </c>
      <c r="C10" s="6">
        <v>0.35</v>
      </c>
      <c r="D10" s="6">
        <v>0.35</v>
      </c>
      <c r="E10" s="6">
        <v>0.35</v>
      </c>
      <c r="F10" s="6">
        <v>0.35</v>
      </c>
      <c r="G10" s="5">
        <v>0.292</v>
      </c>
      <c r="H10" s="5">
        <v>0.292</v>
      </c>
      <c r="I10" s="5">
        <v>0.292</v>
      </c>
      <c r="J10" s="5">
        <v>0.23</v>
      </c>
      <c r="K10" s="5">
        <v>0.25</v>
      </c>
      <c r="L10" s="5">
        <v>0.18</v>
      </c>
      <c r="M10" s="5">
        <v>0.292</v>
      </c>
      <c r="N10" s="5">
        <v>0.15</v>
      </c>
    </row>
    <row r="11" spans="1:14" ht="15">
      <c r="A11" s="147"/>
      <c r="B11" s="1" t="s">
        <v>10</v>
      </c>
      <c r="C11" s="6">
        <v>0.1</v>
      </c>
      <c r="D11" s="6">
        <v>0.1</v>
      </c>
      <c r="E11" s="6">
        <v>0.1</v>
      </c>
      <c r="F11" s="6">
        <v>0.1</v>
      </c>
      <c r="G11" s="5">
        <v>0.03</v>
      </c>
      <c r="H11" s="5">
        <v>0.03</v>
      </c>
      <c r="I11" s="5">
        <v>0.03</v>
      </c>
      <c r="J11" s="5">
        <v>0.03</v>
      </c>
      <c r="K11" s="5">
        <v>0.03</v>
      </c>
      <c r="L11" s="5">
        <v>0.02</v>
      </c>
      <c r="M11" s="5">
        <v>0.03</v>
      </c>
      <c r="N11" s="5">
        <v>0.02</v>
      </c>
    </row>
    <row r="12" spans="1:14" ht="15">
      <c r="A12" s="147"/>
      <c r="B12" s="1" t="s">
        <v>11</v>
      </c>
      <c r="C12" s="6">
        <v>1987</v>
      </c>
      <c r="D12" s="6">
        <v>1987</v>
      </c>
      <c r="E12" s="6">
        <v>1987</v>
      </c>
      <c r="F12" s="6">
        <v>2001</v>
      </c>
      <c r="G12" s="5">
        <v>1998</v>
      </c>
      <c r="H12" s="5">
        <v>2003</v>
      </c>
      <c r="I12" s="5">
        <v>1999</v>
      </c>
      <c r="J12" s="5">
        <v>1995</v>
      </c>
      <c r="K12" s="5"/>
      <c r="L12" s="5"/>
      <c r="M12" s="5">
        <v>1995</v>
      </c>
      <c r="N12" s="5">
        <v>1973</v>
      </c>
    </row>
    <row r="13" spans="1:14" ht="15">
      <c r="A13" s="147"/>
      <c r="B13" s="1" t="s">
        <v>12</v>
      </c>
      <c r="C13" s="9"/>
      <c r="D13" s="9"/>
      <c r="E13" s="9"/>
      <c r="F13" s="9"/>
      <c r="G13" s="5"/>
      <c r="H13" s="5"/>
      <c r="I13" s="5"/>
      <c r="J13" s="5"/>
      <c r="K13" s="5"/>
      <c r="L13" s="5"/>
      <c r="M13" s="5"/>
      <c r="N13" s="5"/>
    </row>
    <row r="14" spans="1:14" ht="15">
      <c r="A14" s="147"/>
      <c r="B14" s="1" t="s">
        <v>13</v>
      </c>
      <c r="C14" s="10">
        <v>0.05</v>
      </c>
      <c r="D14" s="10">
        <v>0.05</v>
      </c>
      <c r="E14" s="10">
        <v>0.05</v>
      </c>
      <c r="F14" s="10">
        <v>0.05</v>
      </c>
      <c r="G14" s="7">
        <v>0.05</v>
      </c>
      <c r="H14" s="7">
        <v>0.05</v>
      </c>
      <c r="I14" s="7">
        <v>0.05</v>
      </c>
      <c r="J14" s="7">
        <v>0.05</v>
      </c>
      <c r="K14" s="7">
        <v>0.05</v>
      </c>
      <c r="L14" s="7">
        <v>0.05</v>
      </c>
      <c r="M14" s="7">
        <v>0.05</v>
      </c>
      <c r="N14" s="7">
        <v>0.05</v>
      </c>
    </row>
    <row r="15" spans="1:14" ht="15">
      <c r="A15" s="147"/>
      <c r="B15" s="2" t="s">
        <v>14</v>
      </c>
      <c r="C15" s="9">
        <f aca="true" t="shared" si="0" ref="C15:N15">(365*24)/250*0.1+5</f>
        <v>8.504</v>
      </c>
      <c r="D15" s="9">
        <f t="shared" si="0"/>
        <v>8.504</v>
      </c>
      <c r="E15" s="9">
        <f t="shared" si="0"/>
        <v>8.504</v>
      </c>
      <c r="F15" s="9">
        <f t="shared" si="0"/>
        <v>8.504</v>
      </c>
      <c r="G15" s="5">
        <f t="shared" si="0"/>
        <v>8.504</v>
      </c>
      <c r="H15" s="5">
        <f t="shared" si="0"/>
        <v>8.504</v>
      </c>
      <c r="I15" s="5">
        <f t="shared" si="0"/>
        <v>8.504</v>
      </c>
      <c r="J15" s="5">
        <f t="shared" si="0"/>
        <v>8.504</v>
      </c>
      <c r="K15" s="5">
        <f t="shared" si="0"/>
        <v>8.504</v>
      </c>
      <c r="L15" s="5">
        <f t="shared" si="0"/>
        <v>8.504</v>
      </c>
      <c r="M15" s="5">
        <f t="shared" si="0"/>
        <v>8.504</v>
      </c>
      <c r="N15" s="5">
        <f t="shared" si="0"/>
        <v>8.504</v>
      </c>
    </row>
    <row r="16" spans="1:14" ht="15">
      <c r="A16" s="147"/>
      <c r="B16" s="2" t="s">
        <v>15</v>
      </c>
      <c r="C16" s="9">
        <v>10</v>
      </c>
      <c r="D16" s="9">
        <v>10</v>
      </c>
      <c r="E16" s="9">
        <v>10</v>
      </c>
      <c r="F16" s="9">
        <v>10</v>
      </c>
      <c r="G16" s="5">
        <v>3</v>
      </c>
      <c r="H16" s="5">
        <v>3</v>
      </c>
      <c r="I16" s="5">
        <v>3</v>
      </c>
      <c r="J16" s="5">
        <v>3</v>
      </c>
      <c r="K16" s="5">
        <v>3</v>
      </c>
      <c r="L16" s="5">
        <v>3</v>
      </c>
      <c r="M16" s="5">
        <v>3</v>
      </c>
      <c r="N16" s="5">
        <v>3</v>
      </c>
    </row>
    <row r="17" spans="1:14" ht="15">
      <c r="A17" s="147"/>
      <c r="B17" s="2" t="s">
        <v>16</v>
      </c>
      <c r="C17" s="9" t="s">
        <v>111</v>
      </c>
      <c r="D17" s="9" t="s">
        <v>111</v>
      </c>
      <c r="E17" s="9" t="s">
        <v>111</v>
      </c>
      <c r="F17" s="9" t="s">
        <v>111</v>
      </c>
      <c r="G17" s="5" t="s">
        <v>55</v>
      </c>
      <c r="H17" s="5" t="s">
        <v>55</v>
      </c>
      <c r="I17" s="5" t="s">
        <v>55</v>
      </c>
      <c r="J17" s="5" t="s">
        <v>55</v>
      </c>
      <c r="K17" s="5" t="s">
        <v>55</v>
      </c>
      <c r="L17" s="5" t="s">
        <v>55</v>
      </c>
      <c r="M17" s="5" t="s">
        <v>55</v>
      </c>
      <c r="N17" s="5" t="s">
        <v>55</v>
      </c>
    </row>
    <row r="18" spans="1:14" ht="15">
      <c r="A18" s="147"/>
      <c r="B18" s="2" t="s">
        <v>17</v>
      </c>
      <c r="C18" s="9" t="s">
        <v>112</v>
      </c>
      <c r="D18" s="9" t="s">
        <v>112</v>
      </c>
      <c r="E18" s="9" t="s">
        <v>112</v>
      </c>
      <c r="F18" s="9" t="s">
        <v>112</v>
      </c>
      <c r="G18" s="5" t="s">
        <v>112</v>
      </c>
      <c r="H18" s="5" t="s">
        <v>112</v>
      </c>
      <c r="I18" s="5" t="s">
        <v>112</v>
      </c>
      <c r="J18" s="5" t="s">
        <v>112</v>
      </c>
      <c r="K18" s="5" t="s">
        <v>112</v>
      </c>
      <c r="L18" s="5" t="s">
        <v>112</v>
      </c>
      <c r="M18" s="5" t="s">
        <v>112</v>
      </c>
      <c r="N18" s="5" t="s">
        <v>112</v>
      </c>
    </row>
    <row r="19" spans="1:14" ht="15">
      <c r="A19" s="147"/>
      <c r="B19" s="2" t="s">
        <v>18</v>
      </c>
      <c r="C19" s="9">
        <v>6</v>
      </c>
      <c r="D19" s="9">
        <v>6</v>
      </c>
      <c r="E19" s="9">
        <v>6</v>
      </c>
      <c r="F19" s="9">
        <v>6</v>
      </c>
      <c r="G19" s="5">
        <v>4</v>
      </c>
      <c r="H19" s="5">
        <v>4</v>
      </c>
      <c r="I19" s="5">
        <v>4</v>
      </c>
      <c r="J19" s="5">
        <v>4</v>
      </c>
      <c r="K19" s="5">
        <v>4</v>
      </c>
      <c r="L19" s="5">
        <v>4</v>
      </c>
      <c r="M19" s="5">
        <v>4</v>
      </c>
      <c r="N19" s="5">
        <v>4</v>
      </c>
    </row>
    <row r="20" spans="1:14" ht="15">
      <c r="A20" s="147"/>
      <c r="B20" s="2" t="s">
        <v>19</v>
      </c>
      <c r="C20" s="9">
        <v>1000</v>
      </c>
      <c r="D20" s="9">
        <v>1000</v>
      </c>
      <c r="E20" s="9">
        <v>1000</v>
      </c>
      <c r="F20" s="9">
        <v>1000</v>
      </c>
      <c r="G20" s="5">
        <v>1500</v>
      </c>
      <c r="H20" s="5">
        <v>1500</v>
      </c>
      <c r="I20" s="5">
        <v>1500</v>
      </c>
      <c r="J20" s="5">
        <v>1500</v>
      </c>
      <c r="K20" s="5">
        <v>1500</v>
      </c>
      <c r="L20" s="5">
        <v>1500</v>
      </c>
      <c r="M20" s="5">
        <v>1500</v>
      </c>
      <c r="N20" s="5">
        <v>1500</v>
      </c>
    </row>
    <row r="21" spans="1:14" ht="15">
      <c r="A21" s="147"/>
      <c r="B21" s="2" t="s">
        <v>20</v>
      </c>
      <c r="C21" s="9"/>
      <c r="D21" s="9"/>
      <c r="E21" s="9"/>
      <c r="F21" s="9"/>
      <c r="G21" s="5" t="s">
        <v>56</v>
      </c>
      <c r="H21" s="5" t="s">
        <v>56</v>
      </c>
      <c r="I21" s="5" t="s">
        <v>56</v>
      </c>
      <c r="J21" s="5" t="s">
        <v>56</v>
      </c>
      <c r="K21" s="5" t="s">
        <v>56</v>
      </c>
      <c r="L21" s="5" t="s">
        <v>56</v>
      </c>
      <c r="M21" s="5" t="s">
        <v>56</v>
      </c>
      <c r="N21" s="5" t="s">
        <v>56</v>
      </c>
    </row>
    <row r="22" spans="1:14" ht="15">
      <c r="A22" s="147"/>
      <c r="B22" s="2" t="s">
        <v>21</v>
      </c>
      <c r="C22" s="9"/>
      <c r="D22" s="9"/>
      <c r="E22" s="9"/>
      <c r="F22" s="9"/>
      <c r="G22" s="5" t="s">
        <v>57</v>
      </c>
      <c r="H22" s="5" t="s">
        <v>57</v>
      </c>
      <c r="I22" s="5" t="s">
        <v>57</v>
      </c>
      <c r="J22" s="5" t="s">
        <v>57</v>
      </c>
      <c r="K22" s="5" t="s">
        <v>57</v>
      </c>
      <c r="L22" s="5" t="s">
        <v>57</v>
      </c>
      <c r="M22" s="5" t="s">
        <v>57</v>
      </c>
      <c r="N22" s="5" t="s">
        <v>57</v>
      </c>
    </row>
    <row r="23" spans="1:14" ht="15">
      <c r="A23" s="147"/>
      <c r="B23" s="2" t="s">
        <v>22</v>
      </c>
      <c r="C23" s="9">
        <v>400</v>
      </c>
      <c r="D23" s="9">
        <v>400</v>
      </c>
      <c r="E23" s="9">
        <v>400</v>
      </c>
      <c r="F23" s="9">
        <v>400</v>
      </c>
      <c r="G23" s="5" t="s">
        <v>113</v>
      </c>
      <c r="H23" s="5" t="s">
        <v>113</v>
      </c>
      <c r="I23" s="5" t="s">
        <v>113</v>
      </c>
      <c r="J23" s="5" t="s">
        <v>113</v>
      </c>
      <c r="K23" s="5" t="s">
        <v>113</v>
      </c>
      <c r="L23" s="5" t="s">
        <v>113</v>
      </c>
      <c r="M23" s="5" t="s">
        <v>113</v>
      </c>
      <c r="N23" s="5" t="s">
        <v>113</v>
      </c>
    </row>
    <row r="24" spans="1:14" ht="15">
      <c r="A24" s="147"/>
      <c r="B24" s="2" t="s">
        <v>23</v>
      </c>
      <c r="C24" s="9" t="s">
        <v>114</v>
      </c>
      <c r="D24" s="9" t="s">
        <v>114</v>
      </c>
      <c r="E24" s="9" t="s">
        <v>114</v>
      </c>
      <c r="F24" s="9" t="s">
        <v>114</v>
      </c>
      <c r="G24" s="5" t="s">
        <v>115</v>
      </c>
      <c r="H24" s="5" t="s">
        <v>116</v>
      </c>
      <c r="I24" s="5" t="s">
        <v>117</v>
      </c>
      <c r="J24" s="149" t="s">
        <v>118</v>
      </c>
      <c r="K24" s="150"/>
      <c r="L24" s="5" t="s">
        <v>119</v>
      </c>
      <c r="M24" s="5" t="s">
        <v>116</v>
      </c>
      <c r="N24" s="5" t="s">
        <v>55</v>
      </c>
    </row>
    <row r="25" spans="1:14" ht="15">
      <c r="A25" s="147"/>
      <c r="B25" s="2" t="s">
        <v>24</v>
      </c>
      <c r="C25" s="9">
        <v>0</v>
      </c>
      <c r="D25" s="9">
        <v>0</v>
      </c>
      <c r="E25" s="9">
        <v>0</v>
      </c>
      <c r="F25" s="9">
        <v>0</v>
      </c>
      <c r="G25" s="5">
        <v>0</v>
      </c>
      <c r="H25" s="5">
        <v>0</v>
      </c>
      <c r="I25" s="5">
        <v>0</v>
      </c>
      <c r="J25" s="5">
        <v>0</v>
      </c>
      <c r="K25" s="5">
        <v>0</v>
      </c>
      <c r="L25" s="5">
        <v>0</v>
      </c>
      <c r="M25" s="5">
        <v>0</v>
      </c>
      <c r="N25" s="5">
        <v>0</v>
      </c>
    </row>
    <row r="26" spans="1:14" ht="15">
      <c r="A26" s="148"/>
      <c r="B26" s="2" t="s">
        <v>25</v>
      </c>
      <c r="C26" s="9" t="s">
        <v>120</v>
      </c>
      <c r="D26" s="9" t="s">
        <v>120</v>
      </c>
      <c r="E26" s="9" t="s">
        <v>120</v>
      </c>
      <c r="F26" s="9" t="s">
        <v>120</v>
      </c>
      <c r="G26" s="5" t="s">
        <v>94</v>
      </c>
      <c r="H26" s="5" t="s">
        <v>94</v>
      </c>
      <c r="I26" s="5" t="s">
        <v>94</v>
      </c>
      <c r="J26" s="5" t="s">
        <v>95</v>
      </c>
      <c r="K26" s="5" t="s">
        <v>95</v>
      </c>
      <c r="L26" s="5" t="s">
        <v>33</v>
      </c>
      <c r="M26" s="5" t="s">
        <v>96</v>
      </c>
      <c r="N26" s="5" t="s">
        <v>97</v>
      </c>
    </row>
    <row r="27" spans="1:14" ht="15">
      <c r="A27" s="143" t="s">
        <v>58</v>
      </c>
      <c r="B27" s="2" t="s">
        <v>26</v>
      </c>
      <c r="C27" s="9" t="s">
        <v>55</v>
      </c>
      <c r="D27" s="9" t="s">
        <v>55</v>
      </c>
      <c r="E27" s="9" t="s">
        <v>55</v>
      </c>
      <c r="F27" s="9" t="s">
        <v>55</v>
      </c>
      <c r="G27" s="5" t="s">
        <v>59</v>
      </c>
      <c r="H27" s="5" t="s">
        <v>59</v>
      </c>
      <c r="I27" s="5" t="s">
        <v>59</v>
      </c>
      <c r="J27" s="5" t="s">
        <v>59</v>
      </c>
      <c r="K27" s="5" t="s">
        <v>59</v>
      </c>
      <c r="L27" s="5" t="s">
        <v>59</v>
      </c>
      <c r="M27" s="5" t="s">
        <v>59</v>
      </c>
      <c r="N27" s="5" t="s">
        <v>59</v>
      </c>
    </row>
    <row r="28" spans="1:14" ht="15">
      <c r="A28" s="144"/>
      <c r="B28" s="2" t="s">
        <v>27</v>
      </c>
      <c r="C28" s="9" t="s">
        <v>55</v>
      </c>
      <c r="D28" s="9" t="s">
        <v>55</v>
      </c>
      <c r="E28" s="9" t="s">
        <v>55</v>
      </c>
      <c r="F28" s="9" t="s">
        <v>55</v>
      </c>
      <c r="G28" s="5" t="s">
        <v>121</v>
      </c>
      <c r="H28" s="5" t="s">
        <v>122</v>
      </c>
      <c r="I28" s="5" t="s">
        <v>123</v>
      </c>
      <c r="J28" s="5"/>
      <c r="K28" s="5" t="s">
        <v>124</v>
      </c>
      <c r="L28" s="5" t="s">
        <v>125</v>
      </c>
      <c r="M28" s="5" t="s">
        <v>126</v>
      </c>
      <c r="N28" s="5" t="s">
        <v>127</v>
      </c>
    </row>
    <row r="29" spans="1:14" ht="15">
      <c r="A29" s="144"/>
      <c r="B29" s="2" t="s">
        <v>28</v>
      </c>
      <c r="C29" s="9" t="s">
        <v>55</v>
      </c>
      <c r="D29" s="9" t="s">
        <v>55</v>
      </c>
      <c r="E29" s="9" t="s">
        <v>55</v>
      </c>
      <c r="F29" s="9" t="s">
        <v>55</v>
      </c>
      <c r="G29" s="5" t="s">
        <v>55</v>
      </c>
      <c r="H29" s="5" t="s">
        <v>55</v>
      </c>
      <c r="I29" s="5" t="s">
        <v>55</v>
      </c>
      <c r="J29" s="5" t="s">
        <v>55</v>
      </c>
      <c r="K29" s="5" t="s">
        <v>55</v>
      </c>
      <c r="L29" s="5" t="s">
        <v>55</v>
      </c>
      <c r="M29" s="5" t="s">
        <v>55</v>
      </c>
      <c r="N29" s="5" t="s">
        <v>55</v>
      </c>
    </row>
    <row r="30" spans="1:14" ht="15">
      <c r="A30" s="144"/>
      <c r="B30" s="2" t="s">
        <v>29</v>
      </c>
      <c r="C30" s="9" t="s">
        <v>55</v>
      </c>
      <c r="D30" s="9" t="s">
        <v>55</v>
      </c>
      <c r="E30" s="9" t="s">
        <v>55</v>
      </c>
      <c r="F30" s="9" t="s">
        <v>55</v>
      </c>
      <c r="G30" s="5" t="s">
        <v>55</v>
      </c>
      <c r="H30" s="5" t="s">
        <v>55</v>
      </c>
      <c r="I30" s="5" t="s">
        <v>55</v>
      </c>
      <c r="J30" s="5" t="s">
        <v>55</v>
      </c>
      <c r="K30" s="5" t="s">
        <v>55</v>
      </c>
      <c r="L30" s="5" t="s">
        <v>55</v>
      </c>
      <c r="M30" s="5" t="s">
        <v>55</v>
      </c>
      <c r="N30" s="5" t="s">
        <v>55</v>
      </c>
    </row>
    <row r="31" spans="1:14" ht="15">
      <c r="A31" s="144"/>
      <c r="B31" s="2" t="s">
        <v>30</v>
      </c>
      <c r="C31" s="5" t="s">
        <v>128</v>
      </c>
      <c r="D31" s="5" t="s">
        <v>128</v>
      </c>
      <c r="E31" s="5" t="s">
        <v>128</v>
      </c>
      <c r="F31" s="5" t="s">
        <v>128</v>
      </c>
      <c r="G31" s="5" t="s">
        <v>129</v>
      </c>
      <c r="H31" s="5" t="s">
        <v>129</v>
      </c>
      <c r="I31" s="5" t="s">
        <v>129</v>
      </c>
      <c r="J31" s="5" t="s">
        <v>130</v>
      </c>
      <c r="K31" s="5" t="s">
        <v>130</v>
      </c>
      <c r="L31" s="5" t="s">
        <v>131</v>
      </c>
      <c r="M31" s="5" t="s">
        <v>132</v>
      </c>
      <c r="N31" s="5" t="s">
        <v>133</v>
      </c>
    </row>
    <row r="32" spans="1:14" ht="15">
      <c r="A32" s="144"/>
      <c r="B32" s="2" t="s">
        <v>31</v>
      </c>
      <c r="C32" s="9" t="s">
        <v>55</v>
      </c>
      <c r="D32" s="9" t="s">
        <v>55</v>
      </c>
      <c r="E32" s="9" t="s">
        <v>55</v>
      </c>
      <c r="F32" s="9" t="s">
        <v>55</v>
      </c>
      <c r="G32" s="149" t="s">
        <v>134</v>
      </c>
      <c r="H32" s="151"/>
      <c r="I32" s="150"/>
      <c r="J32" s="149" t="s">
        <v>135</v>
      </c>
      <c r="K32" s="150"/>
      <c r="L32" s="5" t="s">
        <v>136</v>
      </c>
      <c r="M32" s="5" t="s">
        <v>136</v>
      </c>
      <c r="N32" s="5" t="s">
        <v>137</v>
      </c>
    </row>
    <row r="33" spans="1:14" ht="15">
      <c r="A33" s="145"/>
      <c r="B33" s="2" t="s">
        <v>32</v>
      </c>
      <c r="C33" s="9" t="s">
        <v>55</v>
      </c>
      <c r="D33" s="9" t="s">
        <v>55</v>
      </c>
      <c r="E33" s="9" t="s">
        <v>55</v>
      </c>
      <c r="F33" s="9" t="s">
        <v>55</v>
      </c>
      <c r="G33" s="5" t="s">
        <v>60</v>
      </c>
      <c r="H33" s="5" t="s">
        <v>60</v>
      </c>
      <c r="I33" s="5" t="s">
        <v>60</v>
      </c>
      <c r="J33" s="5" t="s">
        <v>60</v>
      </c>
      <c r="K33" s="5" t="s">
        <v>60</v>
      </c>
      <c r="L33" s="5" t="s">
        <v>60</v>
      </c>
      <c r="M33" s="5" t="s">
        <v>60</v>
      </c>
      <c r="N33" s="5" t="s">
        <v>60</v>
      </c>
    </row>
    <row r="34" spans="1:14" ht="15">
      <c r="A34" s="143" t="s">
        <v>61</v>
      </c>
      <c r="B34" s="2" t="s">
        <v>89</v>
      </c>
      <c r="C34" s="9">
        <v>0.35</v>
      </c>
      <c r="D34" s="9">
        <v>0.35</v>
      </c>
      <c r="E34" s="9">
        <v>0.35</v>
      </c>
      <c r="F34" s="9">
        <v>0.35</v>
      </c>
      <c r="G34" s="5" t="s">
        <v>55</v>
      </c>
      <c r="H34" s="5" t="s">
        <v>55</v>
      </c>
      <c r="I34" s="5" t="s">
        <v>55</v>
      </c>
      <c r="J34" s="5" t="s">
        <v>55</v>
      </c>
      <c r="K34" s="5" t="s">
        <v>55</v>
      </c>
      <c r="L34" s="5" t="s">
        <v>55</v>
      </c>
      <c r="M34" s="5" t="s">
        <v>55</v>
      </c>
      <c r="N34" s="5" t="s">
        <v>55</v>
      </c>
    </row>
    <row r="35" spans="1:14" ht="15">
      <c r="A35" s="144"/>
      <c r="B35" s="2" t="s">
        <v>62</v>
      </c>
      <c r="C35" s="9">
        <v>1.45</v>
      </c>
      <c r="D35" s="9">
        <v>1.45</v>
      </c>
      <c r="E35" s="9">
        <v>1.45</v>
      </c>
      <c r="F35" s="9">
        <v>1.45</v>
      </c>
      <c r="G35" s="5" t="s">
        <v>55</v>
      </c>
      <c r="H35" s="5" t="s">
        <v>55</v>
      </c>
      <c r="I35" s="5" t="s">
        <v>55</v>
      </c>
      <c r="J35" s="5" t="s">
        <v>55</v>
      </c>
      <c r="K35" s="5" t="s">
        <v>55</v>
      </c>
      <c r="L35" s="5" t="s">
        <v>55</v>
      </c>
      <c r="M35" s="5" t="s">
        <v>55</v>
      </c>
      <c r="N35" s="5" t="s">
        <v>55</v>
      </c>
    </row>
    <row r="36" spans="1:14" ht="15">
      <c r="A36" s="144"/>
      <c r="B36" s="2" t="s">
        <v>63</v>
      </c>
      <c r="C36" s="11">
        <v>0.4724</v>
      </c>
      <c r="D36" s="11">
        <v>0.4724</v>
      </c>
      <c r="E36" s="11">
        <v>0.4724</v>
      </c>
      <c r="F36" s="11">
        <v>0.4724</v>
      </c>
      <c r="G36" s="5" t="s">
        <v>55</v>
      </c>
      <c r="H36" s="5" t="s">
        <v>55</v>
      </c>
      <c r="I36" s="5" t="s">
        <v>55</v>
      </c>
      <c r="J36" s="5" t="s">
        <v>55</v>
      </c>
      <c r="K36" s="5" t="s">
        <v>55</v>
      </c>
      <c r="L36" s="5" t="s">
        <v>55</v>
      </c>
      <c r="M36" s="5" t="s">
        <v>55</v>
      </c>
      <c r="N36" s="5" t="s">
        <v>55</v>
      </c>
    </row>
    <row r="37" spans="1:14" ht="15">
      <c r="A37" s="144"/>
      <c r="B37" s="2" t="s">
        <v>64</v>
      </c>
      <c r="C37" s="9" t="s">
        <v>138</v>
      </c>
      <c r="D37" s="9" t="s">
        <v>138</v>
      </c>
      <c r="E37" s="9" t="s">
        <v>138</v>
      </c>
      <c r="F37" s="9" t="s">
        <v>138</v>
      </c>
      <c r="G37" s="5" t="s">
        <v>55</v>
      </c>
      <c r="H37" s="5" t="s">
        <v>55</v>
      </c>
      <c r="I37" s="5" t="s">
        <v>55</v>
      </c>
      <c r="J37" s="5" t="s">
        <v>55</v>
      </c>
      <c r="K37" s="5" t="s">
        <v>55</v>
      </c>
      <c r="L37" s="5" t="s">
        <v>55</v>
      </c>
      <c r="M37" s="5" t="s">
        <v>55</v>
      </c>
      <c r="N37" s="5" t="s">
        <v>55</v>
      </c>
    </row>
    <row r="38" spans="1:14" ht="15">
      <c r="A38" s="144"/>
      <c r="B38" s="2" t="s">
        <v>90</v>
      </c>
      <c r="C38" s="9" t="s">
        <v>139</v>
      </c>
      <c r="D38" s="9" t="s">
        <v>139</v>
      </c>
      <c r="E38" s="9" t="s">
        <v>139</v>
      </c>
      <c r="F38" s="9" t="s">
        <v>139</v>
      </c>
      <c r="G38" s="5" t="s">
        <v>55</v>
      </c>
      <c r="H38" s="5" t="s">
        <v>55</v>
      </c>
      <c r="I38" s="5" t="s">
        <v>55</v>
      </c>
      <c r="J38" s="5" t="s">
        <v>55</v>
      </c>
      <c r="K38" s="5" t="s">
        <v>55</v>
      </c>
      <c r="L38" s="5" t="s">
        <v>55</v>
      </c>
      <c r="M38" s="5" t="s">
        <v>55</v>
      </c>
      <c r="N38" s="5" t="s">
        <v>55</v>
      </c>
    </row>
    <row r="39" spans="1:14" ht="15">
      <c r="A39" s="144"/>
      <c r="B39" s="2" t="s">
        <v>91</v>
      </c>
      <c r="C39" s="9"/>
      <c r="D39" s="9"/>
      <c r="E39" s="9"/>
      <c r="F39" s="9"/>
      <c r="G39" s="5" t="s">
        <v>55</v>
      </c>
      <c r="H39" s="5" t="s">
        <v>55</v>
      </c>
      <c r="I39" s="5" t="s">
        <v>55</v>
      </c>
      <c r="J39" s="5" t="s">
        <v>55</v>
      </c>
      <c r="K39" s="5" t="s">
        <v>55</v>
      </c>
      <c r="L39" s="5" t="s">
        <v>55</v>
      </c>
      <c r="M39" s="5" t="s">
        <v>55</v>
      </c>
      <c r="N39" s="5" t="s">
        <v>55</v>
      </c>
    </row>
    <row r="40" spans="1:14" ht="15">
      <c r="A40" s="144"/>
      <c r="B40" s="2" t="s">
        <v>65</v>
      </c>
      <c r="C40" s="9" t="s">
        <v>140</v>
      </c>
      <c r="D40" s="9" t="s">
        <v>140</v>
      </c>
      <c r="E40" s="9" t="s">
        <v>140</v>
      </c>
      <c r="F40" s="9" t="s">
        <v>140</v>
      </c>
      <c r="G40" s="5" t="s">
        <v>55</v>
      </c>
      <c r="H40" s="5" t="s">
        <v>55</v>
      </c>
      <c r="I40" s="5" t="s">
        <v>55</v>
      </c>
      <c r="J40" s="5" t="s">
        <v>55</v>
      </c>
      <c r="K40" s="5" t="s">
        <v>55</v>
      </c>
      <c r="L40" s="5" t="s">
        <v>55</v>
      </c>
      <c r="M40" s="5" t="s">
        <v>55</v>
      </c>
      <c r="N40" s="5" t="s">
        <v>55</v>
      </c>
    </row>
    <row r="41" spans="1:14" ht="15">
      <c r="A41" s="144"/>
      <c r="B41" s="2" t="s">
        <v>66</v>
      </c>
      <c r="C41" s="9" t="s">
        <v>141</v>
      </c>
      <c r="D41" s="9" t="s">
        <v>141</v>
      </c>
      <c r="E41" s="9" t="s">
        <v>141</v>
      </c>
      <c r="F41" s="9" t="s">
        <v>141</v>
      </c>
      <c r="G41" s="5" t="s">
        <v>55</v>
      </c>
      <c r="H41" s="5" t="s">
        <v>55</v>
      </c>
      <c r="I41" s="5" t="s">
        <v>55</v>
      </c>
      <c r="J41" s="5" t="s">
        <v>55</v>
      </c>
      <c r="K41" s="5" t="s">
        <v>55</v>
      </c>
      <c r="L41" s="5" t="s">
        <v>55</v>
      </c>
      <c r="M41" s="5" t="s">
        <v>55</v>
      </c>
      <c r="N41" s="5" t="s">
        <v>55</v>
      </c>
    </row>
    <row r="42" spans="1:14" ht="15">
      <c r="A42" s="144"/>
      <c r="B42" s="2" t="s">
        <v>67</v>
      </c>
      <c r="C42" s="9" t="s">
        <v>142</v>
      </c>
      <c r="D42" s="9"/>
      <c r="E42" s="9"/>
      <c r="F42" s="9"/>
      <c r="G42" s="5" t="s">
        <v>55</v>
      </c>
      <c r="H42" s="5" t="s">
        <v>55</v>
      </c>
      <c r="I42" s="5" t="s">
        <v>55</v>
      </c>
      <c r="J42" s="5" t="s">
        <v>55</v>
      </c>
      <c r="K42" s="5" t="s">
        <v>55</v>
      </c>
      <c r="L42" s="5" t="s">
        <v>55</v>
      </c>
      <c r="M42" s="5" t="s">
        <v>55</v>
      </c>
      <c r="N42" s="5" t="s">
        <v>55</v>
      </c>
    </row>
    <row r="43" spans="1:14" ht="15">
      <c r="A43" s="144"/>
      <c r="B43" s="2" t="s">
        <v>68</v>
      </c>
      <c r="C43" s="9" t="s">
        <v>143</v>
      </c>
      <c r="D43" s="9"/>
      <c r="E43" s="9"/>
      <c r="F43" s="9"/>
      <c r="G43" s="5" t="s">
        <v>55</v>
      </c>
      <c r="H43" s="5" t="s">
        <v>55</v>
      </c>
      <c r="I43" s="5" t="s">
        <v>55</v>
      </c>
      <c r="J43" s="5" t="s">
        <v>55</v>
      </c>
      <c r="K43" s="5" t="s">
        <v>55</v>
      </c>
      <c r="L43" s="5" t="s">
        <v>55</v>
      </c>
      <c r="M43" s="5" t="s">
        <v>55</v>
      </c>
      <c r="N43" s="5" t="s">
        <v>55</v>
      </c>
    </row>
    <row r="44" spans="1:14" ht="15">
      <c r="A44" s="144"/>
      <c r="B44" s="2" t="s">
        <v>69</v>
      </c>
      <c r="C44" s="9" t="s">
        <v>93</v>
      </c>
      <c r="D44" s="9" t="s">
        <v>93</v>
      </c>
      <c r="E44" s="9" t="s">
        <v>93</v>
      </c>
      <c r="F44" s="9" t="s">
        <v>93</v>
      </c>
      <c r="G44" s="5" t="s">
        <v>55</v>
      </c>
      <c r="H44" s="5" t="s">
        <v>55</v>
      </c>
      <c r="I44" s="5" t="s">
        <v>55</v>
      </c>
      <c r="J44" s="5" t="s">
        <v>55</v>
      </c>
      <c r="K44" s="5" t="s">
        <v>55</v>
      </c>
      <c r="L44" s="5" t="s">
        <v>55</v>
      </c>
      <c r="M44" s="5" t="s">
        <v>55</v>
      </c>
      <c r="N44" s="5" t="s">
        <v>55</v>
      </c>
    </row>
    <row r="45" spans="1:14" ht="15">
      <c r="A45" s="144"/>
      <c r="B45" s="2" t="s">
        <v>70</v>
      </c>
      <c r="C45" s="9" t="s">
        <v>144</v>
      </c>
      <c r="D45" s="9"/>
      <c r="E45" s="9"/>
      <c r="F45" s="9"/>
      <c r="G45" s="5" t="s">
        <v>55</v>
      </c>
      <c r="H45" s="5" t="s">
        <v>55</v>
      </c>
      <c r="I45" s="5" t="s">
        <v>55</v>
      </c>
      <c r="J45" s="5" t="s">
        <v>55</v>
      </c>
      <c r="K45" s="5" t="s">
        <v>55</v>
      </c>
      <c r="L45" s="5" t="s">
        <v>55</v>
      </c>
      <c r="M45" s="5" t="s">
        <v>55</v>
      </c>
      <c r="N45" s="5" t="s">
        <v>55</v>
      </c>
    </row>
    <row r="46" spans="1:14" ht="15">
      <c r="A46" s="144"/>
      <c r="B46" s="2" t="s">
        <v>71</v>
      </c>
      <c r="C46" s="9" t="s">
        <v>145</v>
      </c>
      <c r="D46" s="9"/>
      <c r="E46" s="9"/>
      <c r="F46" s="9"/>
      <c r="G46" s="5" t="s">
        <v>55</v>
      </c>
      <c r="H46" s="5" t="s">
        <v>55</v>
      </c>
      <c r="I46" s="5" t="s">
        <v>55</v>
      </c>
      <c r="J46" s="5" t="s">
        <v>55</v>
      </c>
      <c r="K46" s="5" t="s">
        <v>55</v>
      </c>
      <c r="L46" s="5" t="s">
        <v>55</v>
      </c>
      <c r="M46" s="5" t="s">
        <v>55</v>
      </c>
      <c r="N46" s="5" t="s">
        <v>55</v>
      </c>
    </row>
    <row r="47" spans="1:14" ht="15">
      <c r="A47" s="145"/>
      <c r="B47" s="2" t="s">
        <v>72</v>
      </c>
      <c r="C47" s="9" t="s">
        <v>146</v>
      </c>
      <c r="D47" s="9"/>
      <c r="E47" s="9"/>
      <c r="F47" s="9"/>
      <c r="G47" s="5" t="s">
        <v>55</v>
      </c>
      <c r="H47" s="5" t="s">
        <v>55</v>
      </c>
      <c r="I47" s="5" t="s">
        <v>55</v>
      </c>
      <c r="J47" s="5" t="s">
        <v>55</v>
      </c>
      <c r="K47" s="5" t="s">
        <v>55</v>
      </c>
      <c r="L47" s="5" t="s">
        <v>55</v>
      </c>
      <c r="M47" s="5" t="s">
        <v>55</v>
      </c>
      <c r="N47" s="5" t="s">
        <v>55</v>
      </c>
    </row>
    <row r="48" spans="1:14" ht="15">
      <c r="A48" s="143" t="s">
        <v>73</v>
      </c>
      <c r="B48" s="2" t="s">
        <v>74</v>
      </c>
      <c r="C48" s="9" t="s">
        <v>55</v>
      </c>
      <c r="D48" s="9" t="s">
        <v>55</v>
      </c>
      <c r="E48" s="9" t="s">
        <v>55</v>
      </c>
      <c r="F48" s="9" t="s">
        <v>55</v>
      </c>
      <c r="G48" s="5" t="s">
        <v>55</v>
      </c>
      <c r="H48" s="5" t="s">
        <v>55</v>
      </c>
      <c r="I48" s="5" t="s">
        <v>55</v>
      </c>
      <c r="J48" s="5" t="s">
        <v>55</v>
      </c>
      <c r="K48" s="5" t="s">
        <v>55</v>
      </c>
      <c r="L48" s="5" t="s">
        <v>55</v>
      </c>
      <c r="M48" s="5" t="s">
        <v>55</v>
      </c>
      <c r="N48" s="5" t="s">
        <v>55</v>
      </c>
    </row>
    <row r="49" spans="1:14" ht="15">
      <c r="A49" s="144"/>
      <c r="B49" s="2" t="s">
        <v>75</v>
      </c>
      <c r="C49" s="9" t="s">
        <v>55</v>
      </c>
      <c r="D49" s="9" t="s">
        <v>55</v>
      </c>
      <c r="E49" s="9" t="s">
        <v>55</v>
      </c>
      <c r="F49" s="9" t="s">
        <v>55</v>
      </c>
      <c r="G49" s="5" t="s">
        <v>55</v>
      </c>
      <c r="H49" s="5" t="s">
        <v>55</v>
      </c>
      <c r="I49" s="5" t="s">
        <v>55</v>
      </c>
      <c r="J49" s="5" t="s">
        <v>55</v>
      </c>
      <c r="K49" s="5" t="s">
        <v>55</v>
      </c>
      <c r="L49" s="5" t="s">
        <v>55</v>
      </c>
      <c r="M49" s="5" t="s">
        <v>55</v>
      </c>
      <c r="N49" s="5" t="s">
        <v>55</v>
      </c>
    </row>
    <row r="50" spans="1:14" ht="15">
      <c r="A50" s="144"/>
      <c r="B50" s="2" t="s">
        <v>62</v>
      </c>
      <c r="C50" s="9" t="s">
        <v>55</v>
      </c>
      <c r="D50" s="9" t="s">
        <v>55</v>
      </c>
      <c r="E50" s="9" t="s">
        <v>55</v>
      </c>
      <c r="F50" s="9" t="s">
        <v>55</v>
      </c>
      <c r="G50" s="5" t="s">
        <v>55</v>
      </c>
      <c r="H50" s="5" t="s">
        <v>55</v>
      </c>
      <c r="I50" s="5" t="s">
        <v>55</v>
      </c>
      <c r="J50" s="5" t="s">
        <v>55</v>
      </c>
      <c r="K50" s="5" t="s">
        <v>55</v>
      </c>
      <c r="L50" s="5" t="s">
        <v>55</v>
      </c>
      <c r="M50" s="5" t="s">
        <v>55</v>
      </c>
      <c r="N50" s="5" t="s">
        <v>55</v>
      </c>
    </row>
    <row r="51" spans="1:14" ht="15">
      <c r="A51" s="144"/>
      <c r="B51" s="2" t="s">
        <v>76</v>
      </c>
      <c r="C51" s="9" t="s">
        <v>55</v>
      </c>
      <c r="D51" s="9" t="s">
        <v>55</v>
      </c>
      <c r="E51" s="9" t="s">
        <v>55</v>
      </c>
      <c r="F51" s="9" t="s">
        <v>55</v>
      </c>
      <c r="G51" s="5" t="s">
        <v>55</v>
      </c>
      <c r="H51" s="5" t="s">
        <v>55</v>
      </c>
      <c r="I51" s="5" t="s">
        <v>55</v>
      </c>
      <c r="J51" s="5" t="s">
        <v>55</v>
      </c>
      <c r="K51" s="5" t="s">
        <v>55</v>
      </c>
      <c r="L51" s="5" t="s">
        <v>55</v>
      </c>
      <c r="M51" s="5" t="s">
        <v>55</v>
      </c>
      <c r="N51" s="5" t="s">
        <v>55</v>
      </c>
    </row>
    <row r="52" spans="1:14" ht="15">
      <c r="A52" s="144"/>
      <c r="B52" s="2" t="s">
        <v>77</v>
      </c>
      <c r="C52" s="9" t="s">
        <v>55</v>
      </c>
      <c r="D52" s="9" t="s">
        <v>55</v>
      </c>
      <c r="E52" s="9" t="s">
        <v>55</v>
      </c>
      <c r="F52" s="9" t="s">
        <v>55</v>
      </c>
      <c r="G52" s="5" t="s">
        <v>55</v>
      </c>
      <c r="H52" s="5" t="s">
        <v>55</v>
      </c>
      <c r="I52" s="5" t="s">
        <v>55</v>
      </c>
      <c r="J52" s="5" t="s">
        <v>55</v>
      </c>
      <c r="K52" s="5" t="s">
        <v>55</v>
      </c>
      <c r="L52" s="5" t="s">
        <v>55</v>
      </c>
      <c r="M52" s="5" t="s">
        <v>55</v>
      </c>
      <c r="N52" s="5" t="s">
        <v>55</v>
      </c>
    </row>
    <row r="53" spans="1:14" ht="15">
      <c r="A53" s="144"/>
      <c r="B53" s="2" t="s">
        <v>78</v>
      </c>
      <c r="C53" s="9" t="s">
        <v>55</v>
      </c>
      <c r="D53" s="9" t="s">
        <v>55</v>
      </c>
      <c r="E53" s="9" t="s">
        <v>55</v>
      </c>
      <c r="F53" s="9" t="s">
        <v>55</v>
      </c>
      <c r="G53" s="5" t="s">
        <v>55</v>
      </c>
      <c r="H53" s="5" t="s">
        <v>55</v>
      </c>
      <c r="I53" s="5" t="s">
        <v>55</v>
      </c>
      <c r="J53" s="5" t="s">
        <v>55</v>
      </c>
      <c r="K53" s="5" t="s">
        <v>55</v>
      </c>
      <c r="L53" s="5" t="s">
        <v>55</v>
      </c>
      <c r="M53" s="5" t="s">
        <v>55</v>
      </c>
      <c r="N53" s="5" t="s">
        <v>55</v>
      </c>
    </row>
    <row r="54" spans="1:14" ht="15">
      <c r="A54" s="144"/>
      <c r="B54" s="2" t="s">
        <v>79</v>
      </c>
      <c r="C54" s="9" t="s">
        <v>55</v>
      </c>
      <c r="D54" s="9" t="s">
        <v>55</v>
      </c>
      <c r="E54" s="9" t="s">
        <v>55</v>
      </c>
      <c r="F54" s="9" t="s">
        <v>55</v>
      </c>
      <c r="G54" s="5" t="s">
        <v>55</v>
      </c>
      <c r="H54" s="5" t="s">
        <v>55</v>
      </c>
      <c r="I54" s="5" t="s">
        <v>55</v>
      </c>
      <c r="J54" s="5" t="s">
        <v>55</v>
      </c>
      <c r="K54" s="5" t="s">
        <v>55</v>
      </c>
      <c r="L54" s="5" t="s">
        <v>55</v>
      </c>
      <c r="M54" s="5" t="s">
        <v>55</v>
      </c>
      <c r="N54" s="5" t="s">
        <v>55</v>
      </c>
    </row>
    <row r="55" spans="1:14" ht="15">
      <c r="A55" s="145"/>
      <c r="B55" s="2" t="s">
        <v>80</v>
      </c>
      <c r="C55" s="9" t="s">
        <v>55</v>
      </c>
      <c r="D55" s="9" t="s">
        <v>55</v>
      </c>
      <c r="E55" s="9" t="s">
        <v>55</v>
      </c>
      <c r="F55" s="9" t="s">
        <v>55</v>
      </c>
      <c r="G55" s="5" t="s">
        <v>55</v>
      </c>
      <c r="H55" s="5" t="s">
        <v>55</v>
      </c>
      <c r="I55" s="5" t="s">
        <v>55</v>
      </c>
      <c r="J55" s="5" t="s">
        <v>55</v>
      </c>
      <c r="K55" s="5" t="s">
        <v>55</v>
      </c>
      <c r="L55" s="5" t="s">
        <v>55</v>
      </c>
      <c r="M55" s="5" t="s">
        <v>55</v>
      </c>
      <c r="N55" s="5" t="s">
        <v>55</v>
      </c>
    </row>
    <row r="56" spans="1:14" ht="15">
      <c r="A56" s="143" t="s">
        <v>81</v>
      </c>
      <c r="B56" s="1" t="s">
        <v>35</v>
      </c>
      <c r="C56" s="9" t="s">
        <v>147</v>
      </c>
      <c r="D56" s="9"/>
      <c r="E56" s="9"/>
      <c r="F56" s="9"/>
      <c r="G56" s="5" t="s">
        <v>148</v>
      </c>
      <c r="H56" s="5" t="s">
        <v>148</v>
      </c>
      <c r="I56" s="5" t="s">
        <v>148</v>
      </c>
      <c r="J56" s="5" t="s">
        <v>148</v>
      </c>
      <c r="K56" s="5" t="s">
        <v>148</v>
      </c>
      <c r="L56" s="5" t="s">
        <v>148</v>
      </c>
      <c r="M56" s="5" t="s">
        <v>148</v>
      </c>
      <c r="N56" s="5" t="s">
        <v>148</v>
      </c>
    </row>
    <row r="57" spans="1:14" ht="15">
      <c r="A57" s="144"/>
      <c r="B57" s="1" t="s">
        <v>36</v>
      </c>
      <c r="C57" s="9" t="s">
        <v>149</v>
      </c>
      <c r="D57" s="9"/>
      <c r="E57" s="9"/>
      <c r="F57" s="9"/>
      <c r="G57" s="5" t="s">
        <v>82</v>
      </c>
      <c r="H57" s="5" t="s">
        <v>82</v>
      </c>
      <c r="I57" s="5" t="s">
        <v>82</v>
      </c>
      <c r="J57" s="5" t="s">
        <v>82</v>
      </c>
      <c r="K57" s="5" t="s">
        <v>82</v>
      </c>
      <c r="L57" s="5" t="s">
        <v>82</v>
      </c>
      <c r="M57" s="5" t="s">
        <v>82</v>
      </c>
      <c r="N57" s="5" t="s">
        <v>82</v>
      </c>
    </row>
    <row r="58" spans="1:14" ht="15">
      <c r="A58" s="144"/>
      <c r="B58" s="1" t="s">
        <v>37</v>
      </c>
      <c r="C58" s="9" t="s">
        <v>150</v>
      </c>
      <c r="D58" s="9"/>
      <c r="E58" s="9"/>
      <c r="F58" s="9"/>
      <c r="G58" s="5" t="s">
        <v>151</v>
      </c>
      <c r="H58" s="5" t="s">
        <v>151</v>
      </c>
      <c r="I58" s="5" t="s">
        <v>151</v>
      </c>
      <c r="J58" s="5" t="s">
        <v>151</v>
      </c>
      <c r="K58" s="5" t="s">
        <v>151</v>
      </c>
      <c r="L58" s="5" t="s">
        <v>151</v>
      </c>
      <c r="M58" s="5" t="s">
        <v>151</v>
      </c>
      <c r="N58" s="5" t="s">
        <v>151</v>
      </c>
    </row>
    <row r="59" spans="1:14" ht="15">
      <c r="A59" s="144"/>
      <c r="B59" s="1" t="s">
        <v>38</v>
      </c>
      <c r="C59" s="9" t="s">
        <v>152</v>
      </c>
      <c r="D59" s="12"/>
      <c r="E59" s="12"/>
      <c r="F59" s="12"/>
      <c r="G59" s="5" t="s">
        <v>55</v>
      </c>
      <c r="H59" s="5" t="s">
        <v>55</v>
      </c>
      <c r="I59" s="5" t="s">
        <v>55</v>
      </c>
      <c r="J59" s="5" t="s">
        <v>55</v>
      </c>
      <c r="K59" s="5" t="s">
        <v>55</v>
      </c>
      <c r="L59" s="5" t="s">
        <v>55</v>
      </c>
      <c r="M59" s="5" t="s">
        <v>55</v>
      </c>
      <c r="N59" s="5" t="s">
        <v>55</v>
      </c>
    </row>
    <row r="60" spans="1:14" ht="15">
      <c r="A60" s="144"/>
      <c r="B60" s="1" t="s">
        <v>39</v>
      </c>
      <c r="C60" s="9"/>
      <c r="D60" s="9"/>
      <c r="E60" s="9"/>
      <c r="F60" s="9"/>
      <c r="G60" s="5" t="s">
        <v>55</v>
      </c>
      <c r="H60" s="5" t="s">
        <v>55</v>
      </c>
      <c r="I60" s="5" t="s">
        <v>55</v>
      </c>
      <c r="J60" s="5" t="s">
        <v>55</v>
      </c>
      <c r="K60" s="5" t="s">
        <v>55</v>
      </c>
      <c r="L60" s="5" t="s">
        <v>55</v>
      </c>
      <c r="M60" s="5" t="s">
        <v>55</v>
      </c>
      <c r="N60" s="5" t="s">
        <v>55</v>
      </c>
    </row>
    <row r="61" spans="1:14" ht="15">
      <c r="A61" s="145"/>
      <c r="B61" s="1" t="s">
        <v>40</v>
      </c>
      <c r="C61" s="9"/>
      <c r="D61" s="9"/>
      <c r="E61" s="9"/>
      <c r="F61" s="9"/>
      <c r="G61" s="5" t="s">
        <v>92</v>
      </c>
      <c r="H61" s="5" t="s">
        <v>92</v>
      </c>
      <c r="I61" s="5" t="s">
        <v>92</v>
      </c>
      <c r="J61" s="5" t="s">
        <v>92</v>
      </c>
      <c r="K61" s="5" t="s">
        <v>92</v>
      </c>
      <c r="L61" s="5" t="s">
        <v>92</v>
      </c>
      <c r="M61" s="5" t="s">
        <v>83</v>
      </c>
      <c r="N61" s="5" t="s">
        <v>153</v>
      </c>
    </row>
    <row r="62" spans="1:14" ht="15">
      <c r="A62" s="143" t="s">
        <v>84</v>
      </c>
      <c r="B62" s="1" t="s">
        <v>85</v>
      </c>
      <c r="C62" s="9"/>
      <c r="D62" s="9"/>
      <c r="E62" s="9"/>
      <c r="F62" s="9"/>
      <c r="G62" s="5" t="s">
        <v>55</v>
      </c>
      <c r="H62" s="5" t="s">
        <v>55</v>
      </c>
      <c r="I62" s="5" t="s">
        <v>55</v>
      </c>
      <c r="J62" s="5" t="s">
        <v>55</v>
      </c>
      <c r="K62" s="5" t="s">
        <v>55</v>
      </c>
      <c r="L62" s="5" t="s">
        <v>55</v>
      </c>
      <c r="M62" s="5" t="s">
        <v>55</v>
      </c>
      <c r="N62" s="5" t="s">
        <v>55</v>
      </c>
    </row>
    <row r="63" spans="1:14" ht="15">
      <c r="A63" s="144"/>
      <c r="B63" s="1" t="s">
        <v>86</v>
      </c>
      <c r="C63" s="9"/>
      <c r="D63" s="9"/>
      <c r="E63" s="9"/>
      <c r="F63" s="9"/>
      <c r="G63" s="5" t="s">
        <v>55</v>
      </c>
      <c r="H63" s="5" t="s">
        <v>55</v>
      </c>
      <c r="I63" s="5" t="s">
        <v>55</v>
      </c>
      <c r="J63" s="5" t="s">
        <v>55</v>
      </c>
      <c r="K63" s="5" t="s">
        <v>55</v>
      </c>
      <c r="L63" s="5" t="s">
        <v>55</v>
      </c>
      <c r="M63" s="5" t="s">
        <v>55</v>
      </c>
      <c r="N63" s="5" t="s">
        <v>55</v>
      </c>
    </row>
    <row r="64" spans="1:14" ht="15">
      <c r="A64" s="145"/>
      <c r="B64" s="1" t="s">
        <v>87</v>
      </c>
      <c r="C64" s="9"/>
      <c r="D64" s="9"/>
      <c r="E64" s="9"/>
      <c r="F64" s="9"/>
      <c r="G64" s="5" t="s">
        <v>55</v>
      </c>
      <c r="H64" s="5" t="s">
        <v>55</v>
      </c>
      <c r="I64" s="5" t="s">
        <v>55</v>
      </c>
      <c r="J64" s="5" t="s">
        <v>55</v>
      </c>
      <c r="K64" s="5" t="s">
        <v>55</v>
      </c>
      <c r="L64" s="5" t="s">
        <v>55</v>
      </c>
      <c r="M64" s="5" t="s">
        <v>55</v>
      </c>
      <c r="N64" s="5" t="s">
        <v>55</v>
      </c>
    </row>
    <row r="65" spans="1:14" ht="15">
      <c r="A65" s="8" t="s">
        <v>88</v>
      </c>
      <c r="B65" s="2"/>
      <c r="C65" s="9">
        <v>1987</v>
      </c>
      <c r="D65" s="9">
        <v>1987</v>
      </c>
      <c r="E65" s="9">
        <v>1987</v>
      </c>
      <c r="F65" s="9">
        <v>1987</v>
      </c>
      <c r="G65" s="5" t="s">
        <v>154</v>
      </c>
      <c r="H65" s="5" t="s">
        <v>154</v>
      </c>
      <c r="I65" s="5" t="s">
        <v>154</v>
      </c>
      <c r="J65" s="5" t="s">
        <v>155</v>
      </c>
      <c r="K65" s="5" t="s">
        <v>156</v>
      </c>
      <c r="L65" s="5" t="s">
        <v>156</v>
      </c>
      <c r="M65" s="5" t="s">
        <v>157</v>
      </c>
      <c r="N65" s="5" t="s">
        <v>158</v>
      </c>
    </row>
    <row r="66" spans="2:14" ht="15">
      <c r="B66" s="13"/>
      <c r="C66" s="13"/>
      <c r="D66" s="13"/>
      <c r="E66" s="13"/>
      <c r="F66" s="13"/>
      <c r="G66" s="13"/>
      <c r="H66" s="13"/>
      <c r="I66" s="13"/>
      <c r="J66" s="13"/>
      <c r="K66" s="13"/>
      <c r="L66" s="13"/>
      <c r="M66" s="13"/>
      <c r="N66" s="13"/>
    </row>
  </sheetData>
  <sheetProtection/>
  <mergeCells count="9">
    <mergeCell ref="A48:A55"/>
    <mergeCell ref="A56:A61"/>
    <mergeCell ref="A62:A64"/>
    <mergeCell ref="A3:A26"/>
    <mergeCell ref="J24:K24"/>
    <mergeCell ref="A27:A33"/>
    <mergeCell ref="G32:I32"/>
    <mergeCell ref="J32:K32"/>
    <mergeCell ref="A34:A4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65"/>
  <sheetViews>
    <sheetView zoomScale="84" zoomScaleNormal="84" zoomScalePageLayoutView="0" workbookViewId="0" topLeftCell="A4">
      <selection activeCell="D8" sqref="D8"/>
    </sheetView>
  </sheetViews>
  <sheetFormatPr defaultColWidth="11.421875" defaultRowHeight="15"/>
  <cols>
    <col min="1" max="1" width="22.8515625" style="0" bestFit="1" customWidth="1"/>
    <col min="2" max="25" width="20.57421875" style="0" customWidth="1"/>
  </cols>
  <sheetData>
    <row r="1" spans="1:25" s="139" customFormat="1" ht="15.75" customHeight="1" thickBot="1">
      <c r="A1" s="137"/>
      <c r="B1" s="137"/>
      <c r="C1" s="152" t="s">
        <v>159</v>
      </c>
      <c r="D1" s="153"/>
      <c r="E1" s="153"/>
      <c r="F1" s="153"/>
      <c r="G1" s="153"/>
      <c r="H1" s="154"/>
      <c r="I1" s="152" t="s">
        <v>160</v>
      </c>
      <c r="J1" s="153"/>
      <c r="K1" s="153"/>
      <c r="L1" s="154"/>
      <c r="M1" s="152" t="s">
        <v>161</v>
      </c>
      <c r="N1" s="153"/>
      <c r="O1" s="154"/>
      <c r="P1" s="138" t="s">
        <v>162</v>
      </c>
      <c r="Q1" s="152" t="s">
        <v>163</v>
      </c>
      <c r="R1" s="153"/>
      <c r="S1" s="154"/>
      <c r="T1" s="152" t="s">
        <v>164</v>
      </c>
      <c r="U1" s="154"/>
      <c r="V1" s="152" t="s">
        <v>165</v>
      </c>
      <c r="W1" s="153"/>
      <c r="X1" s="153"/>
      <c r="Y1" s="154"/>
    </row>
    <row r="2" spans="1:25" s="139" customFormat="1" ht="12.75">
      <c r="A2" s="125"/>
      <c r="B2" s="124"/>
      <c r="C2" s="125" t="s">
        <v>50</v>
      </c>
      <c r="D2" s="125" t="s">
        <v>51</v>
      </c>
      <c r="E2" s="125" t="s">
        <v>52</v>
      </c>
      <c r="F2" s="125" t="s">
        <v>98</v>
      </c>
      <c r="G2" s="125" t="s">
        <v>99</v>
      </c>
      <c r="H2" s="125" t="s">
        <v>100</v>
      </c>
      <c r="I2" s="125" t="s">
        <v>101</v>
      </c>
      <c r="J2" s="125" t="s">
        <v>102</v>
      </c>
      <c r="K2" s="125" t="s">
        <v>103</v>
      </c>
      <c r="L2" s="125" t="s">
        <v>104</v>
      </c>
      <c r="M2" s="125" t="s">
        <v>105</v>
      </c>
      <c r="N2" s="125" t="s">
        <v>106</v>
      </c>
      <c r="O2" s="125" t="s">
        <v>166</v>
      </c>
      <c r="P2" s="125" t="s">
        <v>166</v>
      </c>
      <c r="Q2" s="125" t="s">
        <v>167</v>
      </c>
      <c r="R2" s="125" t="s">
        <v>168</v>
      </c>
      <c r="S2" s="125" t="s">
        <v>169</v>
      </c>
      <c r="T2" s="125" t="s">
        <v>170</v>
      </c>
      <c r="U2" s="125" t="s">
        <v>171</v>
      </c>
      <c r="V2" s="125" t="s">
        <v>172</v>
      </c>
      <c r="W2" s="125" t="s">
        <v>173</v>
      </c>
      <c r="X2" s="125" t="s">
        <v>174</v>
      </c>
      <c r="Y2" s="125" t="s">
        <v>175</v>
      </c>
    </row>
    <row r="3" spans="1:25" ht="15">
      <c r="A3" s="146" t="s">
        <v>53</v>
      </c>
      <c r="B3" s="1" t="s">
        <v>2</v>
      </c>
      <c r="C3" s="5" t="s">
        <v>34</v>
      </c>
      <c r="D3" s="5" t="s">
        <v>34</v>
      </c>
      <c r="E3" s="5" t="s">
        <v>34</v>
      </c>
      <c r="F3" s="5" t="s">
        <v>34</v>
      </c>
      <c r="G3" s="5" t="s">
        <v>34</v>
      </c>
      <c r="H3" s="5" t="s">
        <v>34</v>
      </c>
      <c r="I3" s="5" t="s">
        <v>34</v>
      </c>
      <c r="J3" s="5" t="s">
        <v>34</v>
      </c>
      <c r="K3" s="5" t="s">
        <v>34</v>
      </c>
      <c r="L3" s="5" t="s">
        <v>34</v>
      </c>
      <c r="M3" s="5" t="s">
        <v>34</v>
      </c>
      <c r="N3" s="5" t="s">
        <v>34</v>
      </c>
      <c r="O3" s="5" t="s">
        <v>34</v>
      </c>
      <c r="P3" s="5" t="s">
        <v>34</v>
      </c>
      <c r="Q3" s="5" t="s">
        <v>34</v>
      </c>
      <c r="R3" s="5" t="s">
        <v>34</v>
      </c>
      <c r="S3" s="5" t="s">
        <v>34</v>
      </c>
      <c r="T3" s="5" t="s">
        <v>34</v>
      </c>
      <c r="U3" s="5" t="s">
        <v>34</v>
      </c>
      <c r="V3" s="5" t="s">
        <v>34</v>
      </c>
      <c r="W3" s="5" t="s">
        <v>34</v>
      </c>
      <c r="X3" s="5" t="s">
        <v>34</v>
      </c>
      <c r="Y3" s="5" t="s">
        <v>34</v>
      </c>
    </row>
    <row r="4" spans="1:25" ht="15">
      <c r="A4" s="147"/>
      <c r="B4" s="1" t="s">
        <v>3</v>
      </c>
      <c r="C4" s="5" t="s">
        <v>108</v>
      </c>
      <c r="D4" s="5" t="s">
        <v>108</v>
      </c>
      <c r="E4" s="5" t="s">
        <v>108</v>
      </c>
      <c r="F4" s="5" t="s">
        <v>108</v>
      </c>
      <c r="G4" s="5" t="s">
        <v>108</v>
      </c>
      <c r="H4" s="5" t="s">
        <v>108</v>
      </c>
      <c r="I4" s="5" t="s">
        <v>108</v>
      </c>
      <c r="J4" s="5" t="s">
        <v>108</v>
      </c>
      <c r="K4" s="5" t="s">
        <v>108</v>
      </c>
      <c r="L4" s="5" t="s">
        <v>108</v>
      </c>
      <c r="M4" s="5" t="s">
        <v>108</v>
      </c>
      <c r="N4" s="5" t="s">
        <v>108</v>
      </c>
      <c r="O4" s="5" t="s">
        <v>108</v>
      </c>
      <c r="P4" s="5" t="s">
        <v>108</v>
      </c>
      <c r="Q4" s="5" t="s">
        <v>108</v>
      </c>
      <c r="R4" s="5" t="s">
        <v>108</v>
      </c>
      <c r="S4" s="5" t="s">
        <v>108</v>
      </c>
      <c r="T4" s="5" t="s">
        <v>108</v>
      </c>
      <c r="U4" s="5" t="s">
        <v>108</v>
      </c>
      <c r="V4" s="5" t="s">
        <v>108</v>
      </c>
      <c r="W4" s="5" t="s">
        <v>108</v>
      </c>
      <c r="X4" s="5" t="s">
        <v>108</v>
      </c>
      <c r="Y4" s="5" t="s">
        <v>108</v>
      </c>
    </row>
    <row r="5" spans="1:25" ht="15">
      <c r="A5" s="147"/>
      <c r="B5" s="1" t="s">
        <v>4</v>
      </c>
      <c r="C5" s="5" t="s">
        <v>1</v>
      </c>
      <c r="D5" s="5" t="s">
        <v>1</v>
      </c>
      <c r="E5" s="5" t="s">
        <v>1</v>
      </c>
      <c r="F5" s="5" t="s">
        <v>1</v>
      </c>
      <c r="G5" s="5" t="s">
        <v>1</v>
      </c>
      <c r="H5" s="5" t="s">
        <v>1</v>
      </c>
      <c r="I5" s="5" t="s">
        <v>1</v>
      </c>
      <c r="J5" s="5" t="s">
        <v>1</v>
      </c>
      <c r="K5" s="5" t="s">
        <v>1</v>
      </c>
      <c r="L5" s="5" t="s">
        <v>1</v>
      </c>
      <c r="M5" s="5" t="s">
        <v>1</v>
      </c>
      <c r="N5" s="5" t="s">
        <v>1</v>
      </c>
      <c r="O5" s="5" t="s">
        <v>1</v>
      </c>
      <c r="P5" s="5" t="s">
        <v>1</v>
      </c>
      <c r="Q5" s="5" t="s">
        <v>1</v>
      </c>
      <c r="R5" s="5" t="s">
        <v>1</v>
      </c>
      <c r="S5" s="5" t="s">
        <v>1</v>
      </c>
      <c r="T5" s="5" t="s">
        <v>1</v>
      </c>
      <c r="U5" s="5" t="s">
        <v>1</v>
      </c>
      <c r="V5" s="5" t="s">
        <v>1</v>
      </c>
      <c r="W5" s="5" t="s">
        <v>1</v>
      </c>
      <c r="X5" s="5" t="s">
        <v>1</v>
      </c>
      <c r="Y5" s="5" t="s">
        <v>1</v>
      </c>
    </row>
    <row r="6" spans="1:25" ht="15">
      <c r="A6" s="147"/>
      <c r="B6" s="1" t="s">
        <v>5</v>
      </c>
      <c r="C6" s="5">
        <v>11</v>
      </c>
      <c r="D6" s="5">
        <v>11</v>
      </c>
      <c r="E6" s="5">
        <v>11</v>
      </c>
      <c r="F6" s="5">
        <v>11</v>
      </c>
      <c r="G6" s="5">
        <v>11</v>
      </c>
      <c r="H6" s="5">
        <v>11</v>
      </c>
      <c r="I6" s="5">
        <v>11</v>
      </c>
      <c r="J6" s="5">
        <v>11</v>
      </c>
      <c r="K6" s="5">
        <v>11</v>
      </c>
      <c r="L6" s="5">
        <v>11</v>
      </c>
      <c r="M6" s="5">
        <v>11</v>
      </c>
      <c r="N6" s="5">
        <v>11</v>
      </c>
      <c r="O6" s="5">
        <v>11</v>
      </c>
      <c r="P6" s="5">
        <v>11</v>
      </c>
      <c r="Q6" s="5">
        <v>11</v>
      </c>
      <c r="R6" s="5">
        <v>11</v>
      </c>
      <c r="S6" s="5">
        <v>11</v>
      </c>
      <c r="T6" s="5">
        <v>11</v>
      </c>
      <c r="U6" s="5">
        <v>11</v>
      </c>
      <c r="V6" s="5">
        <v>11</v>
      </c>
      <c r="W6" s="5">
        <v>11</v>
      </c>
      <c r="X6" s="5">
        <v>11</v>
      </c>
      <c r="Y6" s="5">
        <v>11</v>
      </c>
    </row>
    <row r="7" spans="1:25" ht="15">
      <c r="A7" s="147"/>
      <c r="B7" s="1" t="s">
        <v>6</v>
      </c>
      <c r="C7" s="5" t="s">
        <v>109</v>
      </c>
      <c r="D7" s="5" t="s">
        <v>109</v>
      </c>
      <c r="E7" s="5" t="s">
        <v>109</v>
      </c>
      <c r="F7" s="5" t="s">
        <v>109</v>
      </c>
      <c r="G7" s="5" t="s">
        <v>109</v>
      </c>
      <c r="H7" s="5" t="s">
        <v>109</v>
      </c>
      <c r="I7" s="5" t="s">
        <v>176</v>
      </c>
      <c r="J7" s="5" t="s">
        <v>176</v>
      </c>
      <c r="K7" s="5" t="s">
        <v>176</v>
      </c>
      <c r="L7" s="5" t="s">
        <v>176</v>
      </c>
      <c r="M7" s="5" t="s">
        <v>176</v>
      </c>
      <c r="N7" s="5" t="s">
        <v>176</v>
      </c>
      <c r="O7" s="5" t="s">
        <v>176</v>
      </c>
      <c r="P7" s="5" t="s">
        <v>177</v>
      </c>
      <c r="Q7" s="5" t="s">
        <v>109</v>
      </c>
      <c r="R7" s="5" t="s">
        <v>109</v>
      </c>
      <c r="S7" s="5" t="s">
        <v>109</v>
      </c>
      <c r="T7" s="5" t="s">
        <v>109</v>
      </c>
      <c r="U7" s="5" t="s">
        <v>109</v>
      </c>
      <c r="V7" s="5" t="s">
        <v>34</v>
      </c>
      <c r="W7" s="5" t="s">
        <v>34</v>
      </c>
      <c r="X7" s="5" t="s">
        <v>34</v>
      </c>
      <c r="Y7" s="5" t="s">
        <v>34</v>
      </c>
    </row>
    <row r="8" spans="1:25" ht="15">
      <c r="A8" s="147"/>
      <c r="B8" s="1" t="s">
        <v>7</v>
      </c>
      <c r="C8" s="5" t="s">
        <v>178</v>
      </c>
      <c r="D8" s="5" t="s">
        <v>178</v>
      </c>
      <c r="E8" s="5" t="s">
        <v>178</v>
      </c>
      <c r="F8" s="5" t="s">
        <v>178</v>
      </c>
      <c r="G8" s="5" t="s">
        <v>178</v>
      </c>
      <c r="H8" s="5" t="s">
        <v>178</v>
      </c>
      <c r="I8" s="5" t="s">
        <v>179</v>
      </c>
      <c r="J8" s="5" t="s">
        <v>179</v>
      </c>
      <c r="K8" s="5" t="s">
        <v>180</v>
      </c>
      <c r="L8" s="5" t="s">
        <v>179</v>
      </c>
      <c r="M8" s="5" t="s">
        <v>181</v>
      </c>
      <c r="N8" s="5" t="s">
        <v>181</v>
      </c>
      <c r="O8" s="5" t="s">
        <v>182</v>
      </c>
      <c r="P8" s="5" t="s">
        <v>183</v>
      </c>
      <c r="Q8" s="5" t="s">
        <v>184</v>
      </c>
      <c r="R8" s="5" t="s">
        <v>184</v>
      </c>
      <c r="S8" s="5" t="s">
        <v>184</v>
      </c>
      <c r="T8" s="5" t="s">
        <v>185</v>
      </c>
      <c r="U8" s="5" t="s">
        <v>185</v>
      </c>
      <c r="V8" s="5" t="s">
        <v>186</v>
      </c>
      <c r="W8" s="5" t="s">
        <v>187</v>
      </c>
      <c r="X8" s="5" t="s">
        <v>188</v>
      </c>
      <c r="Y8" s="5" t="s">
        <v>189</v>
      </c>
    </row>
    <row r="9" spans="1:25" ht="15">
      <c r="A9" s="147"/>
      <c r="B9" s="1" t="s">
        <v>8</v>
      </c>
      <c r="C9" s="5" t="s">
        <v>54</v>
      </c>
      <c r="D9" s="5" t="s">
        <v>54</v>
      </c>
      <c r="E9" s="5" t="s">
        <v>54</v>
      </c>
      <c r="F9" s="5" t="s">
        <v>54</v>
      </c>
      <c r="G9" s="5" t="s">
        <v>54</v>
      </c>
      <c r="H9" s="5" t="s">
        <v>54</v>
      </c>
      <c r="I9" s="5" t="s">
        <v>54</v>
      </c>
      <c r="J9" s="5" t="s">
        <v>54</v>
      </c>
      <c r="K9" s="5" t="s">
        <v>54</v>
      </c>
      <c r="L9" s="5" t="s">
        <v>54</v>
      </c>
      <c r="M9" s="5" t="s">
        <v>54</v>
      </c>
      <c r="N9" s="5" t="s">
        <v>54</v>
      </c>
      <c r="O9" s="5" t="s">
        <v>54</v>
      </c>
      <c r="P9" s="5" t="s">
        <v>54</v>
      </c>
      <c r="Q9" s="5" t="s">
        <v>163</v>
      </c>
      <c r="R9" s="5" t="s">
        <v>163</v>
      </c>
      <c r="S9" s="5" t="s">
        <v>163</v>
      </c>
      <c r="T9" s="5" t="s">
        <v>110</v>
      </c>
      <c r="U9" s="5" t="s">
        <v>110</v>
      </c>
      <c r="V9" s="5" t="s">
        <v>110</v>
      </c>
      <c r="W9" s="5" t="s">
        <v>110</v>
      </c>
      <c r="X9" s="5" t="s">
        <v>110</v>
      </c>
      <c r="Y9" s="5" t="s">
        <v>110</v>
      </c>
    </row>
    <row r="10" spans="1:25" ht="15">
      <c r="A10" s="147"/>
      <c r="B10" s="1" t="s">
        <v>9</v>
      </c>
      <c r="C10" s="5">
        <v>1.915</v>
      </c>
      <c r="D10" s="5">
        <v>1.915</v>
      </c>
      <c r="E10" s="5">
        <v>2.35</v>
      </c>
      <c r="F10" s="5">
        <v>0.708</v>
      </c>
      <c r="G10" s="5">
        <v>1.825</v>
      </c>
      <c r="H10" s="5">
        <v>1.4</v>
      </c>
      <c r="I10" s="5">
        <v>1.2</v>
      </c>
      <c r="J10" s="5">
        <v>1.2</v>
      </c>
      <c r="K10" s="5">
        <v>1.2</v>
      </c>
      <c r="L10" s="5">
        <v>1.4</v>
      </c>
      <c r="M10" s="5">
        <v>1.4</v>
      </c>
      <c r="N10" s="5">
        <v>1.4</v>
      </c>
      <c r="O10" s="5">
        <v>2.5</v>
      </c>
      <c r="P10" s="5">
        <v>0.16</v>
      </c>
      <c r="Q10" s="5">
        <v>0.66</v>
      </c>
      <c r="R10" s="5">
        <v>0.66</v>
      </c>
      <c r="S10" s="5">
        <v>0.66</v>
      </c>
      <c r="T10" s="5">
        <v>5.5</v>
      </c>
      <c r="U10" s="5">
        <v>5.5</v>
      </c>
      <c r="V10" s="5">
        <v>2</v>
      </c>
      <c r="W10" s="5">
        <v>3</v>
      </c>
      <c r="X10" s="5">
        <v>0.9</v>
      </c>
      <c r="Y10" s="5">
        <v>2.7</v>
      </c>
    </row>
    <row r="11" spans="1:25" ht="15">
      <c r="A11" s="147"/>
      <c r="B11" s="1" t="s">
        <v>10</v>
      </c>
      <c r="C11" s="14">
        <f aca="true" t="shared" si="0" ref="C11:N11">C10/2</f>
        <v>0.9575</v>
      </c>
      <c r="D11" s="14">
        <f t="shared" si="0"/>
        <v>0.9575</v>
      </c>
      <c r="E11" s="14">
        <f t="shared" si="0"/>
        <v>1.175</v>
      </c>
      <c r="F11" s="14">
        <f t="shared" si="0"/>
        <v>0.354</v>
      </c>
      <c r="G11" s="14">
        <f t="shared" si="0"/>
        <v>0.9125</v>
      </c>
      <c r="H11" s="14">
        <f t="shared" si="0"/>
        <v>0.7</v>
      </c>
      <c r="I11" s="14">
        <f t="shared" si="0"/>
        <v>0.6</v>
      </c>
      <c r="J11" s="14">
        <f t="shared" si="0"/>
        <v>0.6</v>
      </c>
      <c r="K11" s="14">
        <f t="shared" si="0"/>
        <v>0.6</v>
      </c>
      <c r="L11" s="14">
        <f t="shared" si="0"/>
        <v>0.7</v>
      </c>
      <c r="M11" s="14">
        <f t="shared" si="0"/>
        <v>0.7</v>
      </c>
      <c r="N11" s="14">
        <f t="shared" si="0"/>
        <v>0.7</v>
      </c>
      <c r="O11" s="5">
        <v>1.8</v>
      </c>
      <c r="P11" s="14">
        <f>P10/2</f>
        <v>0.08</v>
      </c>
      <c r="Q11" s="5">
        <v>0.06</v>
      </c>
      <c r="R11" s="5">
        <v>0.06</v>
      </c>
      <c r="S11" s="5">
        <v>0.06</v>
      </c>
      <c r="T11" s="14">
        <f aca="true" t="shared" si="1" ref="T11:Y11">T10/2</f>
        <v>2.75</v>
      </c>
      <c r="U11" s="14">
        <f t="shared" si="1"/>
        <v>2.75</v>
      </c>
      <c r="V11" s="14">
        <f t="shared" si="1"/>
        <v>1</v>
      </c>
      <c r="W11" s="14">
        <f t="shared" si="1"/>
        <v>1.5</v>
      </c>
      <c r="X11" s="14">
        <f t="shared" si="1"/>
        <v>0.45</v>
      </c>
      <c r="Y11" s="14">
        <f t="shared" si="1"/>
        <v>1.35</v>
      </c>
    </row>
    <row r="12" spans="1:25" ht="15">
      <c r="A12" s="147"/>
      <c r="B12" s="1" t="s">
        <v>11</v>
      </c>
      <c r="C12" s="5">
        <v>1993</v>
      </c>
      <c r="D12" s="5">
        <v>1994</v>
      </c>
      <c r="E12" s="5">
        <v>1997</v>
      </c>
      <c r="F12" s="5">
        <v>1976</v>
      </c>
      <c r="G12" s="5">
        <v>2001</v>
      </c>
      <c r="H12" s="5">
        <v>1994</v>
      </c>
      <c r="I12" s="5">
        <v>2004</v>
      </c>
      <c r="J12" s="5">
        <v>2004</v>
      </c>
      <c r="K12" s="5">
        <v>2000</v>
      </c>
      <c r="L12" s="5">
        <v>1991</v>
      </c>
      <c r="M12" s="5">
        <v>1994</v>
      </c>
      <c r="N12" s="5">
        <v>1994</v>
      </c>
      <c r="O12" s="5">
        <v>2007</v>
      </c>
      <c r="P12" s="5">
        <v>1985</v>
      </c>
      <c r="Q12" s="5">
        <v>2002</v>
      </c>
      <c r="R12" s="5">
        <v>2000</v>
      </c>
      <c r="S12" s="5">
        <v>2000</v>
      </c>
      <c r="T12" s="5">
        <v>2002</v>
      </c>
      <c r="U12" s="5">
        <v>2002</v>
      </c>
      <c r="V12" s="5">
        <v>1916</v>
      </c>
      <c r="W12" s="5">
        <v>1970</v>
      </c>
      <c r="X12" s="5">
        <v>2001</v>
      </c>
      <c r="Y12" s="5">
        <v>2001</v>
      </c>
    </row>
    <row r="13" spans="1:25" ht="15">
      <c r="A13" s="147"/>
      <c r="B13" s="1" t="s">
        <v>12</v>
      </c>
      <c r="C13" s="5"/>
      <c r="D13" s="5"/>
      <c r="E13" s="5"/>
      <c r="F13" s="5"/>
      <c r="G13" s="5"/>
      <c r="H13" s="5"/>
      <c r="I13" s="5"/>
      <c r="J13" s="5"/>
      <c r="K13" s="5"/>
      <c r="L13" s="5"/>
      <c r="M13" s="5"/>
      <c r="N13" s="5"/>
      <c r="O13" s="5"/>
      <c r="P13" s="5"/>
      <c r="Q13" s="5"/>
      <c r="R13" s="5"/>
      <c r="S13" s="5"/>
      <c r="T13" s="5"/>
      <c r="U13" s="5"/>
      <c r="V13" s="5"/>
      <c r="W13" s="5"/>
      <c r="X13" s="5"/>
      <c r="Y13" s="5"/>
    </row>
    <row r="14" spans="1:25" ht="15">
      <c r="A14" s="147"/>
      <c r="B14" s="1" t="s">
        <v>13</v>
      </c>
      <c r="C14" s="7">
        <v>0.05</v>
      </c>
      <c r="D14" s="7">
        <v>0.05</v>
      </c>
      <c r="E14" s="7">
        <v>0.05</v>
      </c>
      <c r="F14" s="7">
        <v>0.05</v>
      </c>
      <c r="G14" s="7">
        <v>0.05</v>
      </c>
      <c r="H14" s="7">
        <v>0.05</v>
      </c>
      <c r="I14" s="7">
        <v>0.05</v>
      </c>
      <c r="J14" s="7">
        <v>0.05</v>
      </c>
      <c r="K14" s="7">
        <v>0.05</v>
      </c>
      <c r="L14" s="7">
        <v>0.05</v>
      </c>
      <c r="M14" s="7">
        <v>0.05</v>
      </c>
      <c r="N14" s="7">
        <v>0.05</v>
      </c>
      <c r="O14" s="7">
        <v>0.05</v>
      </c>
      <c r="P14" s="7">
        <v>0.05</v>
      </c>
      <c r="Q14" s="7">
        <v>0.05</v>
      </c>
      <c r="R14" s="7">
        <v>0.05</v>
      </c>
      <c r="S14" s="7">
        <v>0.05</v>
      </c>
      <c r="T14" s="7">
        <v>0.05</v>
      </c>
      <c r="U14" s="7">
        <v>0.05</v>
      </c>
      <c r="V14" s="7">
        <v>0.05</v>
      </c>
      <c r="W14" s="7">
        <v>0.05</v>
      </c>
      <c r="X14" s="7">
        <v>0.05</v>
      </c>
      <c r="Y14" s="7">
        <v>0.05</v>
      </c>
    </row>
    <row r="15" spans="1:25" ht="15">
      <c r="A15" s="147"/>
      <c r="B15" s="2" t="s">
        <v>14</v>
      </c>
      <c r="C15" s="5">
        <f aca="true" t="shared" si="2" ref="C15:Y15">(365*24)/250*0.1+5</f>
        <v>8.504</v>
      </c>
      <c r="D15" s="5">
        <f t="shared" si="2"/>
        <v>8.504</v>
      </c>
      <c r="E15" s="5">
        <f t="shared" si="2"/>
        <v>8.504</v>
      </c>
      <c r="F15" s="5">
        <f t="shared" si="2"/>
        <v>8.504</v>
      </c>
      <c r="G15" s="5">
        <f t="shared" si="2"/>
        <v>8.504</v>
      </c>
      <c r="H15" s="5">
        <f t="shared" si="2"/>
        <v>8.504</v>
      </c>
      <c r="I15" s="5">
        <f t="shared" si="2"/>
        <v>8.504</v>
      </c>
      <c r="J15" s="5">
        <f t="shared" si="2"/>
        <v>8.504</v>
      </c>
      <c r="K15" s="5">
        <f t="shared" si="2"/>
        <v>8.504</v>
      </c>
      <c r="L15" s="5">
        <f t="shared" si="2"/>
        <v>8.504</v>
      </c>
      <c r="M15" s="5">
        <f t="shared" si="2"/>
        <v>8.504</v>
      </c>
      <c r="N15" s="5">
        <f t="shared" si="2"/>
        <v>8.504</v>
      </c>
      <c r="O15" s="5">
        <f t="shared" si="2"/>
        <v>8.504</v>
      </c>
      <c r="P15" s="5">
        <f t="shared" si="2"/>
        <v>8.504</v>
      </c>
      <c r="Q15" s="5">
        <f t="shared" si="2"/>
        <v>8.504</v>
      </c>
      <c r="R15" s="5">
        <f t="shared" si="2"/>
        <v>8.504</v>
      </c>
      <c r="S15" s="5">
        <f t="shared" si="2"/>
        <v>8.504</v>
      </c>
      <c r="T15" s="5">
        <f t="shared" si="2"/>
        <v>8.504</v>
      </c>
      <c r="U15" s="5">
        <f t="shared" si="2"/>
        <v>8.504</v>
      </c>
      <c r="V15" s="5">
        <f t="shared" si="2"/>
        <v>8.504</v>
      </c>
      <c r="W15" s="5">
        <f t="shared" si="2"/>
        <v>8.504</v>
      </c>
      <c r="X15" s="5">
        <f t="shared" si="2"/>
        <v>8.504</v>
      </c>
      <c r="Y15" s="5">
        <f t="shared" si="2"/>
        <v>8.504</v>
      </c>
    </row>
    <row r="16" spans="1:25" ht="15">
      <c r="A16" s="147"/>
      <c r="B16" s="2" t="s">
        <v>15</v>
      </c>
      <c r="C16" s="5">
        <v>3</v>
      </c>
      <c r="D16" s="5">
        <v>3</v>
      </c>
      <c r="E16" s="5">
        <v>3</v>
      </c>
      <c r="F16" s="5">
        <v>3</v>
      </c>
      <c r="G16" s="5">
        <v>3</v>
      </c>
      <c r="H16" s="5">
        <v>3</v>
      </c>
      <c r="I16" s="5">
        <v>3</v>
      </c>
      <c r="J16" s="5">
        <v>3</v>
      </c>
      <c r="K16" s="5">
        <v>3</v>
      </c>
      <c r="L16" s="5">
        <v>3</v>
      </c>
      <c r="M16" s="5">
        <v>3</v>
      </c>
      <c r="N16" s="5">
        <v>3</v>
      </c>
      <c r="O16" s="5">
        <v>20</v>
      </c>
      <c r="P16" s="5">
        <v>3</v>
      </c>
      <c r="Q16" s="5">
        <v>2</v>
      </c>
      <c r="R16" s="5">
        <v>2</v>
      </c>
      <c r="S16" s="5">
        <v>2</v>
      </c>
      <c r="T16" s="5">
        <v>10</v>
      </c>
      <c r="U16" s="5">
        <v>10</v>
      </c>
      <c r="V16" s="5">
        <v>35</v>
      </c>
      <c r="W16" s="5">
        <v>25</v>
      </c>
      <c r="X16" s="5">
        <v>10</v>
      </c>
      <c r="Y16" s="5">
        <v>10</v>
      </c>
    </row>
    <row r="17" spans="1:25" ht="15">
      <c r="A17" s="147"/>
      <c r="B17" s="2" t="s">
        <v>16</v>
      </c>
      <c r="C17" s="5" t="s">
        <v>55</v>
      </c>
      <c r="D17" s="5" t="s">
        <v>55</v>
      </c>
      <c r="E17" s="5" t="s">
        <v>55</v>
      </c>
      <c r="F17" s="5" t="s">
        <v>55</v>
      </c>
      <c r="G17" s="5" t="s">
        <v>55</v>
      </c>
      <c r="H17" s="5" t="s">
        <v>55</v>
      </c>
      <c r="I17" s="5" t="s">
        <v>55</v>
      </c>
      <c r="J17" s="5" t="s">
        <v>55</v>
      </c>
      <c r="K17" s="5" t="s">
        <v>55</v>
      </c>
      <c r="L17" s="5" t="s">
        <v>55</v>
      </c>
      <c r="M17" s="5" t="s">
        <v>55</v>
      </c>
      <c r="N17" s="5" t="s">
        <v>55</v>
      </c>
      <c r="O17" s="5" t="s">
        <v>55</v>
      </c>
      <c r="P17" s="5" t="s">
        <v>55</v>
      </c>
      <c r="Q17" s="5" t="s">
        <v>55</v>
      </c>
      <c r="R17" s="5" t="s">
        <v>55</v>
      </c>
      <c r="S17" s="5" t="s">
        <v>55</v>
      </c>
      <c r="T17" s="5" t="s">
        <v>190</v>
      </c>
      <c r="U17" s="5" t="s">
        <v>190</v>
      </c>
      <c r="V17" s="5" t="s">
        <v>191</v>
      </c>
      <c r="W17" s="5" t="s">
        <v>190</v>
      </c>
      <c r="X17" s="5" t="s">
        <v>190</v>
      </c>
      <c r="Y17" s="5" t="s">
        <v>190</v>
      </c>
    </row>
    <row r="18" spans="1:25" ht="15">
      <c r="A18" s="147"/>
      <c r="B18" s="2" t="s">
        <v>17</v>
      </c>
      <c r="C18" s="5" t="s">
        <v>112</v>
      </c>
      <c r="D18" s="5" t="s">
        <v>112</v>
      </c>
      <c r="E18" s="5" t="s">
        <v>112</v>
      </c>
      <c r="F18" s="5" t="s">
        <v>112</v>
      </c>
      <c r="G18" s="5" t="s">
        <v>112</v>
      </c>
      <c r="H18" s="5" t="s">
        <v>112</v>
      </c>
      <c r="I18" s="5" t="s">
        <v>112</v>
      </c>
      <c r="J18" s="5" t="s">
        <v>112</v>
      </c>
      <c r="K18" s="5" t="s">
        <v>112</v>
      </c>
      <c r="L18" s="5" t="s">
        <v>112</v>
      </c>
      <c r="M18" s="5" t="s">
        <v>112</v>
      </c>
      <c r="N18" s="5" t="s">
        <v>112</v>
      </c>
      <c r="O18" s="5" t="s">
        <v>112</v>
      </c>
      <c r="P18" s="5" t="s">
        <v>112</v>
      </c>
      <c r="Q18" s="5" t="s">
        <v>112</v>
      </c>
      <c r="R18" s="5" t="s">
        <v>112</v>
      </c>
      <c r="S18" s="5" t="s">
        <v>112</v>
      </c>
      <c r="T18" s="5" t="s">
        <v>112</v>
      </c>
      <c r="U18" s="5" t="s">
        <v>112</v>
      </c>
      <c r="V18" s="5" t="s">
        <v>112</v>
      </c>
      <c r="W18" s="5" t="s">
        <v>112</v>
      </c>
      <c r="X18" s="5" t="s">
        <v>112</v>
      </c>
      <c r="Y18" s="5" t="s">
        <v>112</v>
      </c>
    </row>
    <row r="19" spans="1:25" ht="15">
      <c r="A19" s="147"/>
      <c r="B19" s="2" t="s">
        <v>18</v>
      </c>
      <c r="C19" s="5">
        <v>8</v>
      </c>
      <c r="D19" s="136">
        <v>8</v>
      </c>
      <c r="E19" s="5">
        <v>6</v>
      </c>
      <c r="F19" s="5">
        <v>4</v>
      </c>
      <c r="G19" s="5">
        <v>4</v>
      </c>
      <c r="H19" s="5">
        <v>4</v>
      </c>
      <c r="I19" s="5">
        <v>4</v>
      </c>
      <c r="J19" s="5">
        <v>4</v>
      </c>
      <c r="K19" s="5">
        <v>4</v>
      </c>
      <c r="L19" s="5">
        <v>4</v>
      </c>
      <c r="M19" s="5">
        <v>4</v>
      </c>
      <c r="N19" s="5">
        <v>4</v>
      </c>
      <c r="O19" s="5">
        <v>8</v>
      </c>
      <c r="P19" s="5">
        <v>4</v>
      </c>
      <c r="Q19" s="5">
        <v>4</v>
      </c>
      <c r="R19" s="5">
        <v>4</v>
      </c>
      <c r="S19" s="5">
        <v>4</v>
      </c>
      <c r="T19" s="5">
        <v>14</v>
      </c>
      <c r="U19" s="5">
        <v>14</v>
      </c>
      <c r="V19" s="5">
        <v>32</v>
      </c>
      <c r="W19" s="5">
        <v>8</v>
      </c>
      <c r="X19" s="5">
        <v>6</v>
      </c>
      <c r="Y19" s="5">
        <v>6</v>
      </c>
    </row>
    <row r="20" spans="1:25" ht="15">
      <c r="A20" s="147"/>
      <c r="B20" s="2" t="s">
        <v>19</v>
      </c>
      <c r="C20" s="5">
        <v>750</v>
      </c>
      <c r="D20" s="5">
        <v>750</v>
      </c>
      <c r="E20" s="5">
        <v>1000</v>
      </c>
      <c r="F20" s="5">
        <v>1500</v>
      </c>
      <c r="G20" s="5">
        <v>1500</v>
      </c>
      <c r="H20" s="5">
        <v>1500</v>
      </c>
      <c r="I20" s="5">
        <v>1500</v>
      </c>
      <c r="J20" s="5">
        <v>1500</v>
      </c>
      <c r="K20" s="5">
        <v>1500</v>
      </c>
      <c r="L20" s="5">
        <v>1500</v>
      </c>
      <c r="M20" s="5">
        <v>1500</v>
      </c>
      <c r="N20" s="5">
        <v>1500</v>
      </c>
      <c r="O20" s="5">
        <v>750</v>
      </c>
      <c r="P20" s="5">
        <v>1500</v>
      </c>
      <c r="Q20" s="5">
        <v>1500</v>
      </c>
      <c r="R20" s="5">
        <v>1500</v>
      </c>
      <c r="S20" s="5">
        <v>1500</v>
      </c>
      <c r="T20" s="5">
        <v>428.6</v>
      </c>
      <c r="U20" s="5">
        <v>428.6</v>
      </c>
      <c r="V20" s="5">
        <v>187.5</v>
      </c>
      <c r="W20" s="5">
        <v>750</v>
      </c>
      <c r="X20" s="5">
        <v>1000</v>
      </c>
      <c r="Y20" s="5">
        <v>1000</v>
      </c>
    </row>
    <row r="21" spans="1:25" ht="15">
      <c r="A21" s="147"/>
      <c r="B21" s="2" t="s">
        <v>20</v>
      </c>
      <c r="C21" s="5" t="s">
        <v>56</v>
      </c>
      <c r="D21" s="5" t="s">
        <v>56</v>
      </c>
      <c r="E21" s="5" t="s">
        <v>56</v>
      </c>
      <c r="F21" s="5" t="s">
        <v>56</v>
      </c>
      <c r="G21" s="5" t="s">
        <v>56</v>
      </c>
      <c r="H21" s="5" t="s">
        <v>56</v>
      </c>
      <c r="I21" s="5" t="s">
        <v>56</v>
      </c>
      <c r="J21" s="5" t="s">
        <v>56</v>
      </c>
      <c r="K21" s="5" t="s">
        <v>56</v>
      </c>
      <c r="L21" s="5" t="s">
        <v>56</v>
      </c>
      <c r="M21" s="5" t="s">
        <v>56</v>
      </c>
      <c r="N21" s="5" t="s">
        <v>56</v>
      </c>
      <c r="O21" s="5" t="s">
        <v>56</v>
      </c>
      <c r="P21" s="5" t="s">
        <v>56</v>
      </c>
      <c r="Q21" s="5" t="s">
        <v>192</v>
      </c>
      <c r="R21" s="5" t="s">
        <v>192</v>
      </c>
      <c r="S21" s="5" t="s">
        <v>192</v>
      </c>
      <c r="T21" s="5" t="s">
        <v>56</v>
      </c>
      <c r="U21" s="5" t="s">
        <v>56</v>
      </c>
      <c r="V21" s="5" t="s">
        <v>56</v>
      </c>
      <c r="W21" s="5" t="s">
        <v>56</v>
      </c>
      <c r="X21" s="5" t="s">
        <v>56</v>
      </c>
      <c r="Y21" s="5" t="s">
        <v>56</v>
      </c>
    </row>
    <row r="22" spans="1:25" ht="15">
      <c r="A22" s="147"/>
      <c r="B22" s="2" t="s">
        <v>21</v>
      </c>
      <c r="C22" s="5" t="s">
        <v>193</v>
      </c>
      <c r="D22" s="5" t="s">
        <v>193</v>
      </c>
      <c r="E22" s="5" t="s">
        <v>193</v>
      </c>
      <c r="F22" s="5" t="s">
        <v>193</v>
      </c>
      <c r="G22" s="5" t="s">
        <v>193</v>
      </c>
      <c r="H22" s="5" t="s">
        <v>193</v>
      </c>
      <c r="I22" s="5" t="s">
        <v>193</v>
      </c>
      <c r="J22" s="5" t="s">
        <v>193</v>
      </c>
      <c r="K22" s="5" t="s">
        <v>193</v>
      </c>
      <c r="L22" s="5" t="s">
        <v>193</v>
      </c>
      <c r="M22" s="5" t="s">
        <v>193</v>
      </c>
      <c r="N22" s="5" t="s">
        <v>193</v>
      </c>
      <c r="O22" s="5" t="s">
        <v>193</v>
      </c>
      <c r="P22" s="5" t="s">
        <v>193</v>
      </c>
      <c r="Q22" s="5" t="s">
        <v>193</v>
      </c>
      <c r="R22" s="5" t="s">
        <v>193</v>
      </c>
      <c r="S22" s="5" t="s">
        <v>193</v>
      </c>
      <c r="T22" s="5" t="s">
        <v>193</v>
      </c>
      <c r="U22" s="5" t="s">
        <v>193</v>
      </c>
      <c r="V22" s="5" t="s">
        <v>193</v>
      </c>
      <c r="W22" s="5" t="s">
        <v>193</v>
      </c>
      <c r="X22" s="5" t="s">
        <v>193</v>
      </c>
      <c r="Y22" s="5" t="s">
        <v>193</v>
      </c>
    </row>
    <row r="23" spans="1:25" ht="15">
      <c r="A23" s="147"/>
      <c r="B23" s="2" t="s">
        <v>22</v>
      </c>
      <c r="C23" s="5" t="s">
        <v>194</v>
      </c>
      <c r="D23" s="5" t="s">
        <v>194</v>
      </c>
      <c r="E23" s="5" t="s">
        <v>194</v>
      </c>
      <c r="F23" s="5" t="s">
        <v>113</v>
      </c>
      <c r="G23" s="5" t="s">
        <v>113</v>
      </c>
      <c r="H23" s="5" t="s">
        <v>113</v>
      </c>
      <c r="I23" s="5" t="s">
        <v>113</v>
      </c>
      <c r="J23" s="5" t="s">
        <v>113</v>
      </c>
      <c r="K23" s="5" t="s">
        <v>113</v>
      </c>
      <c r="L23" s="5" t="s">
        <v>113</v>
      </c>
      <c r="M23" s="5" t="s">
        <v>113</v>
      </c>
      <c r="N23" s="5" t="s">
        <v>113</v>
      </c>
      <c r="O23" s="5" t="s">
        <v>195</v>
      </c>
      <c r="P23" s="5" t="s">
        <v>113</v>
      </c>
      <c r="Q23" s="5" t="s">
        <v>196</v>
      </c>
      <c r="R23" s="5" t="s">
        <v>196</v>
      </c>
      <c r="S23" s="5" t="s">
        <v>196</v>
      </c>
      <c r="T23" s="5" t="s">
        <v>194</v>
      </c>
      <c r="U23" s="5" t="s">
        <v>194</v>
      </c>
      <c r="V23" s="5" t="s">
        <v>197</v>
      </c>
      <c r="W23" s="5" t="s">
        <v>198</v>
      </c>
      <c r="X23" s="5" t="s">
        <v>113</v>
      </c>
      <c r="Y23" s="5" t="s">
        <v>198</v>
      </c>
    </row>
    <row r="24" spans="1:25" ht="22.5">
      <c r="A24" s="147"/>
      <c r="B24" s="2" t="s">
        <v>23</v>
      </c>
      <c r="C24" s="5" t="s">
        <v>199</v>
      </c>
      <c r="D24" s="5" t="s">
        <v>199</v>
      </c>
      <c r="E24" s="5" t="s">
        <v>200</v>
      </c>
      <c r="F24" s="5" t="s">
        <v>201</v>
      </c>
      <c r="G24" s="5" t="s">
        <v>199</v>
      </c>
      <c r="H24" s="5" t="s">
        <v>202</v>
      </c>
      <c r="I24" s="5" t="s">
        <v>202</v>
      </c>
      <c r="J24" s="5" t="s">
        <v>202</v>
      </c>
      <c r="K24" s="5" t="s">
        <v>203</v>
      </c>
      <c r="L24" s="5" t="s">
        <v>202</v>
      </c>
      <c r="M24" s="5" t="s">
        <v>202</v>
      </c>
      <c r="N24" s="5" t="s">
        <v>202</v>
      </c>
      <c r="O24" s="5" t="s">
        <v>204</v>
      </c>
      <c r="P24" s="5" t="s">
        <v>55</v>
      </c>
      <c r="Q24" s="5" t="s">
        <v>205</v>
      </c>
      <c r="R24" s="5" t="s">
        <v>205</v>
      </c>
      <c r="S24" s="5" t="s">
        <v>205</v>
      </c>
      <c r="T24" s="5" t="s">
        <v>206</v>
      </c>
      <c r="U24" s="5" t="s">
        <v>206</v>
      </c>
      <c r="V24" s="5" t="s">
        <v>207</v>
      </c>
      <c r="W24" s="5" t="s">
        <v>208</v>
      </c>
      <c r="X24" s="5" t="s">
        <v>209</v>
      </c>
      <c r="Y24" s="5" t="s">
        <v>208</v>
      </c>
    </row>
    <row r="25" spans="1:25" ht="22.5">
      <c r="A25" s="147"/>
      <c r="B25" s="2" t="s">
        <v>24</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t="s">
        <v>210</v>
      </c>
      <c r="U25" s="15" t="s">
        <v>210</v>
      </c>
      <c r="V25" s="5">
        <v>0</v>
      </c>
      <c r="W25" s="5">
        <v>0</v>
      </c>
      <c r="X25" s="5">
        <v>0</v>
      </c>
      <c r="Y25" s="5">
        <v>0</v>
      </c>
    </row>
    <row r="26" spans="1:25" ht="15">
      <c r="A26" s="148"/>
      <c r="B26" s="2" t="s">
        <v>25</v>
      </c>
      <c r="C26" s="5" t="s">
        <v>159</v>
      </c>
      <c r="D26" s="5" t="s">
        <v>159</v>
      </c>
      <c r="E26" s="5" t="s">
        <v>159</v>
      </c>
      <c r="F26" s="5" t="s">
        <v>159</v>
      </c>
      <c r="G26" s="5" t="s">
        <v>159</v>
      </c>
      <c r="H26" s="5" t="s">
        <v>159</v>
      </c>
      <c r="I26" s="5" t="s">
        <v>160</v>
      </c>
      <c r="J26" s="5" t="s">
        <v>160</v>
      </c>
      <c r="K26" s="5" t="s">
        <v>160</v>
      </c>
      <c r="L26" s="5" t="s">
        <v>160</v>
      </c>
      <c r="M26" s="5" t="s">
        <v>161</v>
      </c>
      <c r="N26" s="5" t="s">
        <v>161</v>
      </c>
      <c r="O26" s="5" t="s">
        <v>161</v>
      </c>
      <c r="P26" s="5" t="s">
        <v>55</v>
      </c>
      <c r="Q26" s="5" t="s">
        <v>211</v>
      </c>
      <c r="R26" s="5" t="s">
        <v>211</v>
      </c>
      <c r="S26" s="5" t="s">
        <v>211</v>
      </c>
      <c r="T26" s="5" t="s">
        <v>159</v>
      </c>
      <c r="U26" s="5" t="s">
        <v>159</v>
      </c>
      <c r="V26" s="5" t="s">
        <v>159</v>
      </c>
      <c r="W26" s="5" t="s">
        <v>159</v>
      </c>
      <c r="X26" s="5" t="s">
        <v>159</v>
      </c>
      <c r="Y26" s="5" t="s">
        <v>159</v>
      </c>
    </row>
    <row r="27" spans="1:25" ht="15">
      <c r="A27" s="143" t="s">
        <v>58</v>
      </c>
      <c r="B27" s="2" t="s">
        <v>26</v>
      </c>
      <c r="C27" s="5" t="s">
        <v>59</v>
      </c>
      <c r="D27" s="5" t="s">
        <v>59</v>
      </c>
      <c r="E27" s="5" t="s">
        <v>59</v>
      </c>
      <c r="F27" s="5" t="s">
        <v>59</v>
      </c>
      <c r="G27" s="5" t="s">
        <v>59</v>
      </c>
      <c r="H27" s="5" t="s">
        <v>59</v>
      </c>
      <c r="I27" s="5" t="s">
        <v>59</v>
      </c>
      <c r="J27" s="5" t="s">
        <v>59</v>
      </c>
      <c r="K27" s="5" t="s">
        <v>59</v>
      </c>
      <c r="L27" s="5" t="s">
        <v>59</v>
      </c>
      <c r="M27" s="5" t="s">
        <v>59</v>
      </c>
      <c r="N27" s="5" t="s">
        <v>59</v>
      </c>
      <c r="O27" s="5" t="s">
        <v>59</v>
      </c>
      <c r="P27" s="5" t="s">
        <v>59</v>
      </c>
      <c r="Q27" s="5" t="s">
        <v>212</v>
      </c>
      <c r="R27" s="5" t="s">
        <v>212</v>
      </c>
      <c r="S27" s="5" t="s">
        <v>212</v>
      </c>
      <c r="T27" s="5" t="s">
        <v>56</v>
      </c>
      <c r="U27" s="5" t="s">
        <v>56</v>
      </c>
      <c r="V27" s="5" t="s">
        <v>56</v>
      </c>
      <c r="W27" s="5" t="s">
        <v>56</v>
      </c>
      <c r="X27" s="5" t="s">
        <v>56</v>
      </c>
      <c r="Y27" s="5" t="s">
        <v>56</v>
      </c>
    </row>
    <row r="28" spans="1:25" ht="15">
      <c r="A28" s="144"/>
      <c r="B28" s="2" t="s">
        <v>27</v>
      </c>
      <c r="C28" s="5" t="s">
        <v>213</v>
      </c>
      <c r="D28" s="5" t="s">
        <v>214</v>
      </c>
      <c r="E28" s="5" t="s">
        <v>213</v>
      </c>
      <c r="F28" s="5" t="s">
        <v>215</v>
      </c>
      <c r="G28" s="5" t="s">
        <v>216</v>
      </c>
      <c r="H28" s="5" t="s">
        <v>217</v>
      </c>
      <c r="I28" s="5" t="s">
        <v>218</v>
      </c>
      <c r="J28" s="5" t="s">
        <v>219</v>
      </c>
      <c r="K28" s="5" t="s">
        <v>215</v>
      </c>
      <c r="L28" s="5" t="s">
        <v>218</v>
      </c>
      <c r="M28" s="5" t="s">
        <v>220</v>
      </c>
      <c r="N28" s="5" t="s">
        <v>215</v>
      </c>
      <c r="O28" s="5" t="s">
        <v>221</v>
      </c>
      <c r="P28" s="5" t="s">
        <v>222</v>
      </c>
      <c r="Q28" s="5" t="s">
        <v>55</v>
      </c>
      <c r="R28" s="5" t="s">
        <v>55</v>
      </c>
      <c r="S28" s="5" t="s">
        <v>55</v>
      </c>
      <c r="T28" s="5" t="s">
        <v>55</v>
      </c>
      <c r="U28" s="5" t="s">
        <v>55</v>
      </c>
      <c r="V28" s="5" t="s">
        <v>55</v>
      </c>
      <c r="W28" s="5" t="s">
        <v>55</v>
      </c>
      <c r="X28" s="5" t="s">
        <v>55</v>
      </c>
      <c r="Y28" s="5" t="s">
        <v>55</v>
      </c>
    </row>
    <row r="29" spans="1:25" ht="15">
      <c r="A29" s="144"/>
      <c r="B29" s="2" t="s">
        <v>28</v>
      </c>
      <c r="C29" s="5" t="s">
        <v>55</v>
      </c>
      <c r="D29" s="5" t="s">
        <v>55</v>
      </c>
      <c r="E29" s="5" t="s">
        <v>55</v>
      </c>
      <c r="F29" s="5" t="s">
        <v>55</v>
      </c>
      <c r="G29" s="5" t="s">
        <v>55</v>
      </c>
      <c r="H29" s="5" t="s">
        <v>55</v>
      </c>
      <c r="I29" s="5" t="s">
        <v>55</v>
      </c>
      <c r="J29" s="5" t="s">
        <v>55</v>
      </c>
      <c r="K29" s="5" t="s">
        <v>55</v>
      </c>
      <c r="L29" s="5" t="s">
        <v>55</v>
      </c>
      <c r="M29" s="5" t="s">
        <v>55</v>
      </c>
      <c r="N29" s="5" t="s">
        <v>55</v>
      </c>
      <c r="O29" s="5" t="s">
        <v>55</v>
      </c>
      <c r="P29" s="5" t="s">
        <v>55</v>
      </c>
      <c r="Q29" s="5" t="s">
        <v>55</v>
      </c>
      <c r="R29" s="5" t="s">
        <v>55</v>
      </c>
      <c r="S29" s="5" t="s">
        <v>55</v>
      </c>
      <c r="T29" s="5" t="s">
        <v>55</v>
      </c>
      <c r="U29" s="5" t="s">
        <v>55</v>
      </c>
      <c r="V29" s="5" t="s">
        <v>55</v>
      </c>
      <c r="W29" s="5" t="s">
        <v>55</v>
      </c>
      <c r="X29" s="5" t="s">
        <v>55</v>
      </c>
      <c r="Y29" s="5" t="s">
        <v>55</v>
      </c>
    </row>
    <row r="30" spans="1:25" ht="22.5">
      <c r="A30" s="144"/>
      <c r="B30" s="2" t="s">
        <v>29</v>
      </c>
      <c r="C30" s="5" t="s">
        <v>55</v>
      </c>
      <c r="D30" s="5" t="s">
        <v>55</v>
      </c>
      <c r="E30" s="5" t="s">
        <v>55</v>
      </c>
      <c r="F30" s="5" t="s">
        <v>55</v>
      </c>
      <c r="G30" s="5" t="s">
        <v>55</v>
      </c>
      <c r="H30" s="5" t="s">
        <v>55</v>
      </c>
      <c r="I30" s="5" t="s">
        <v>55</v>
      </c>
      <c r="J30" s="5" t="s">
        <v>55</v>
      </c>
      <c r="K30" s="5" t="s">
        <v>55</v>
      </c>
      <c r="L30" s="5" t="s">
        <v>55</v>
      </c>
      <c r="M30" s="5" t="s">
        <v>55</v>
      </c>
      <c r="N30" s="5" t="s">
        <v>55</v>
      </c>
      <c r="O30" s="5" t="s">
        <v>55</v>
      </c>
      <c r="P30" s="5" t="s">
        <v>55</v>
      </c>
      <c r="Q30" s="5" t="s">
        <v>55</v>
      </c>
      <c r="R30" s="5" t="s">
        <v>55</v>
      </c>
      <c r="S30" s="5" t="s">
        <v>55</v>
      </c>
      <c r="T30" s="5" t="s">
        <v>55</v>
      </c>
      <c r="U30" s="5" t="s">
        <v>55</v>
      </c>
      <c r="V30" s="5" t="s">
        <v>55</v>
      </c>
      <c r="W30" s="5" t="s">
        <v>55</v>
      </c>
      <c r="X30" s="5" t="s">
        <v>55</v>
      </c>
      <c r="Y30" s="5" t="s">
        <v>55</v>
      </c>
    </row>
    <row r="31" spans="1:25" ht="22.5">
      <c r="A31" s="144"/>
      <c r="B31" s="2" t="s">
        <v>30</v>
      </c>
      <c r="C31" s="5" t="s">
        <v>223</v>
      </c>
      <c r="D31" s="5" t="s">
        <v>223</v>
      </c>
      <c r="E31" s="5" t="s">
        <v>224</v>
      </c>
      <c r="F31" s="5" t="s">
        <v>225</v>
      </c>
      <c r="G31" s="5" t="s">
        <v>226</v>
      </c>
      <c r="H31" s="5" t="s">
        <v>227</v>
      </c>
      <c r="I31" s="5" t="s">
        <v>228</v>
      </c>
      <c r="J31" s="5" t="s">
        <v>228</v>
      </c>
      <c r="K31" s="5" t="s">
        <v>228</v>
      </c>
      <c r="L31" s="5" t="s">
        <v>229</v>
      </c>
      <c r="M31" s="5" t="s">
        <v>230</v>
      </c>
      <c r="N31" s="5" t="s">
        <v>230</v>
      </c>
      <c r="O31" s="5" t="s">
        <v>231</v>
      </c>
      <c r="P31" s="5" t="s">
        <v>133</v>
      </c>
      <c r="Q31" s="5" t="s">
        <v>232</v>
      </c>
      <c r="R31" s="5" t="s">
        <v>232</v>
      </c>
      <c r="S31" s="5" t="s">
        <v>232</v>
      </c>
      <c r="T31" s="5" t="s">
        <v>233</v>
      </c>
      <c r="U31" s="5" t="s">
        <v>233</v>
      </c>
      <c r="V31" s="5" t="s">
        <v>234</v>
      </c>
      <c r="W31" s="5" t="s">
        <v>235</v>
      </c>
      <c r="X31" s="5" t="s">
        <v>224</v>
      </c>
      <c r="Y31" s="5" t="s">
        <v>236</v>
      </c>
    </row>
    <row r="32" spans="1:25" ht="15">
      <c r="A32" s="144"/>
      <c r="B32" s="2" t="s">
        <v>31</v>
      </c>
      <c r="C32" s="149" t="s">
        <v>237</v>
      </c>
      <c r="D32" s="151"/>
      <c r="E32" s="151"/>
      <c r="F32" s="151"/>
      <c r="G32" s="151"/>
      <c r="H32" s="150"/>
      <c r="I32" s="149" t="s">
        <v>134</v>
      </c>
      <c r="J32" s="151"/>
      <c r="K32" s="151"/>
      <c r="L32" s="150"/>
      <c r="M32" s="149" t="s">
        <v>137</v>
      </c>
      <c r="N32" s="150"/>
      <c r="O32" s="5" t="s">
        <v>238</v>
      </c>
      <c r="P32" s="5" t="s">
        <v>239</v>
      </c>
      <c r="Q32" s="5" t="s">
        <v>55</v>
      </c>
      <c r="R32" s="5" t="s">
        <v>55</v>
      </c>
      <c r="S32" s="5" t="s">
        <v>55</v>
      </c>
      <c r="T32" s="5" t="s">
        <v>55</v>
      </c>
      <c r="U32" s="5" t="s">
        <v>55</v>
      </c>
      <c r="V32" s="5" t="s">
        <v>55</v>
      </c>
      <c r="W32" s="5" t="s">
        <v>55</v>
      </c>
      <c r="X32" s="5" t="s">
        <v>55</v>
      </c>
      <c r="Y32" s="5" t="s">
        <v>55</v>
      </c>
    </row>
    <row r="33" spans="1:25" ht="22.5">
      <c r="A33" s="145"/>
      <c r="B33" s="2" t="s">
        <v>32</v>
      </c>
      <c r="C33" s="5" t="s">
        <v>60</v>
      </c>
      <c r="D33" s="5" t="s">
        <v>60</v>
      </c>
      <c r="E33" s="5" t="s">
        <v>60</v>
      </c>
      <c r="F33" s="5" t="s">
        <v>60</v>
      </c>
      <c r="G33" s="5" t="s">
        <v>60</v>
      </c>
      <c r="H33" s="5" t="s">
        <v>60</v>
      </c>
      <c r="I33" s="5" t="s">
        <v>60</v>
      </c>
      <c r="J33" s="5" t="s">
        <v>60</v>
      </c>
      <c r="K33" s="5" t="s">
        <v>60</v>
      </c>
      <c r="L33" s="5" t="s">
        <v>60</v>
      </c>
      <c r="M33" s="5" t="s">
        <v>60</v>
      </c>
      <c r="N33" s="5" t="s">
        <v>60</v>
      </c>
      <c r="O33" s="5" t="s">
        <v>60</v>
      </c>
      <c r="P33" s="5" t="s">
        <v>60</v>
      </c>
      <c r="Q33" s="5" t="s">
        <v>55</v>
      </c>
      <c r="R33" s="5" t="s">
        <v>55</v>
      </c>
      <c r="S33" s="5" t="s">
        <v>55</v>
      </c>
      <c r="T33" s="5" t="s">
        <v>55</v>
      </c>
      <c r="U33" s="5" t="s">
        <v>55</v>
      </c>
      <c r="V33" s="5" t="s">
        <v>55</v>
      </c>
      <c r="W33" s="5" t="s">
        <v>55</v>
      </c>
      <c r="X33" s="5" t="s">
        <v>55</v>
      </c>
      <c r="Y33" s="5" t="s">
        <v>55</v>
      </c>
    </row>
    <row r="34" spans="1:25" ht="15">
      <c r="A34" s="143" t="s">
        <v>61</v>
      </c>
      <c r="B34" s="2" t="s">
        <v>89</v>
      </c>
      <c r="C34" s="5" t="s">
        <v>55</v>
      </c>
      <c r="D34" s="5" t="s">
        <v>55</v>
      </c>
      <c r="E34" s="5" t="s">
        <v>55</v>
      </c>
      <c r="F34" s="5" t="s">
        <v>55</v>
      </c>
      <c r="G34" s="5" t="s">
        <v>55</v>
      </c>
      <c r="H34" s="5" t="s">
        <v>55</v>
      </c>
      <c r="I34" s="5" t="s">
        <v>55</v>
      </c>
      <c r="J34" s="5" t="s">
        <v>55</v>
      </c>
      <c r="K34" s="5" t="s">
        <v>55</v>
      </c>
      <c r="L34" s="5" t="s">
        <v>55</v>
      </c>
      <c r="M34" s="5" t="s">
        <v>55</v>
      </c>
      <c r="N34" s="5" t="s">
        <v>55</v>
      </c>
      <c r="O34" s="5" t="s">
        <v>55</v>
      </c>
      <c r="P34" s="5" t="s">
        <v>55</v>
      </c>
      <c r="Q34" s="5" t="s">
        <v>55</v>
      </c>
      <c r="R34" s="5" t="s">
        <v>55</v>
      </c>
      <c r="S34" s="5" t="s">
        <v>55</v>
      </c>
      <c r="T34" s="5">
        <v>25.1</v>
      </c>
      <c r="U34" s="5">
        <v>25.1</v>
      </c>
      <c r="V34" s="5">
        <v>7.4</v>
      </c>
      <c r="W34" s="5">
        <v>7.4</v>
      </c>
      <c r="X34" s="5">
        <v>7.4</v>
      </c>
      <c r="Y34" s="5">
        <v>7.4</v>
      </c>
    </row>
    <row r="35" spans="1:25" ht="15">
      <c r="A35" s="144"/>
      <c r="B35" s="2" t="s">
        <v>62</v>
      </c>
      <c r="C35" s="5" t="s">
        <v>55</v>
      </c>
      <c r="D35" s="5" t="s">
        <v>55</v>
      </c>
      <c r="E35" s="5" t="s">
        <v>55</v>
      </c>
      <c r="F35" s="5" t="s">
        <v>55</v>
      </c>
      <c r="G35" s="5" t="s">
        <v>55</v>
      </c>
      <c r="H35" s="5" t="s">
        <v>55</v>
      </c>
      <c r="I35" s="5" t="s">
        <v>55</v>
      </c>
      <c r="J35" s="5" t="s">
        <v>55</v>
      </c>
      <c r="K35" s="5" t="s">
        <v>55</v>
      </c>
      <c r="L35" s="5" t="s">
        <v>55</v>
      </c>
      <c r="M35" s="5" t="s">
        <v>55</v>
      </c>
      <c r="N35" s="5" t="s">
        <v>55</v>
      </c>
      <c r="O35" s="5" t="s">
        <v>55</v>
      </c>
      <c r="P35" s="5" t="s">
        <v>55</v>
      </c>
      <c r="Q35" s="5" t="s">
        <v>55</v>
      </c>
      <c r="R35" s="5" t="s">
        <v>55</v>
      </c>
      <c r="S35" s="5" t="s">
        <v>55</v>
      </c>
      <c r="T35" s="5">
        <v>47</v>
      </c>
      <c r="U35" s="5">
        <v>47</v>
      </c>
      <c r="V35" s="5">
        <v>0.146</v>
      </c>
      <c r="W35" s="5">
        <v>16.32</v>
      </c>
      <c r="X35" s="5">
        <v>4.75</v>
      </c>
      <c r="Y35" s="5">
        <v>18.26</v>
      </c>
    </row>
    <row r="36" spans="1:25" ht="15">
      <c r="A36" s="144"/>
      <c r="B36" s="2" t="s">
        <v>63</v>
      </c>
      <c r="C36" s="5" t="s">
        <v>55</v>
      </c>
      <c r="D36" s="5" t="s">
        <v>55</v>
      </c>
      <c r="E36" s="5" t="s">
        <v>55</v>
      </c>
      <c r="F36" s="5" t="s">
        <v>55</v>
      </c>
      <c r="G36" s="5" t="s">
        <v>55</v>
      </c>
      <c r="H36" s="5" t="s">
        <v>55</v>
      </c>
      <c r="I36" s="5" t="s">
        <v>55</v>
      </c>
      <c r="J36" s="5" t="s">
        <v>55</v>
      </c>
      <c r="K36" s="5" t="s">
        <v>55</v>
      </c>
      <c r="L36" s="5" t="s">
        <v>55</v>
      </c>
      <c r="M36" s="5" t="s">
        <v>55</v>
      </c>
      <c r="N36" s="5" t="s">
        <v>55</v>
      </c>
      <c r="O36" s="5" t="s">
        <v>55</v>
      </c>
      <c r="P36" s="5" t="s">
        <v>55</v>
      </c>
      <c r="Q36" s="5" t="s">
        <v>55</v>
      </c>
      <c r="R36" s="5" t="s">
        <v>55</v>
      </c>
      <c r="S36" s="5" t="s">
        <v>55</v>
      </c>
      <c r="T36" s="7">
        <v>0.51</v>
      </c>
      <c r="U36" s="7">
        <v>0.51</v>
      </c>
      <c r="V36" s="7">
        <v>0.05</v>
      </c>
      <c r="W36" s="7">
        <v>0.62</v>
      </c>
      <c r="X36" s="7">
        <v>0.603</v>
      </c>
      <c r="Y36" s="7">
        <v>0.774</v>
      </c>
    </row>
    <row r="37" spans="1:25" ht="15">
      <c r="A37" s="144"/>
      <c r="B37" s="2" t="s">
        <v>64</v>
      </c>
      <c r="C37" s="5" t="s">
        <v>55</v>
      </c>
      <c r="D37" s="5" t="s">
        <v>55</v>
      </c>
      <c r="E37" s="5" t="s">
        <v>55</v>
      </c>
      <c r="F37" s="5" t="s">
        <v>55</v>
      </c>
      <c r="G37" s="5" t="s">
        <v>55</v>
      </c>
      <c r="H37" s="5" t="s">
        <v>55</v>
      </c>
      <c r="I37" s="5" t="s">
        <v>55</v>
      </c>
      <c r="J37" s="5" t="s">
        <v>55</v>
      </c>
      <c r="K37" s="5" t="s">
        <v>55</v>
      </c>
      <c r="L37" s="5" t="s">
        <v>55</v>
      </c>
      <c r="M37" s="5" t="s">
        <v>55</v>
      </c>
      <c r="N37" s="5" t="s">
        <v>55</v>
      </c>
      <c r="O37" s="5" t="s">
        <v>55</v>
      </c>
      <c r="P37" s="5" t="s">
        <v>55</v>
      </c>
      <c r="Q37" s="5" t="s">
        <v>55</v>
      </c>
      <c r="R37" s="5" t="s">
        <v>55</v>
      </c>
      <c r="S37" s="5" t="s">
        <v>55</v>
      </c>
      <c r="T37" s="5">
        <v>63.5</v>
      </c>
      <c r="U37" s="5">
        <v>63.5</v>
      </c>
      <c r="V37" s="5">
        <v>103</v>
      </c>
      <c r="W37" s="5">
        <v>103</v>
      </c>
      <c r="X37" s="5">
        <v>103</v>
      </c>
      <c r="Y37" s="5">
        <v>103</v>
      </c>
    </row>
    <row r="38" spans="1:25" ht="15">
      <c r="A38" s="144"/>
      <c r="B38" s="2" t="s">
        <v>90</v>
      </c>
      <c r="C38" s="5" t="s">
        <v>55</v>
      </c>
      <c r="D38" s="5" t="s">
        <v>55</v>
      </c>
      <c r="E38" s="5" t="s">
        <v>55</v>
      </c>
      <c r="F38" s="5" t="s">
        <v>55</v>
      </c>
      <c r="G38" s="5" t="s">
        <v>55</v>
      </c>
      <c r="H38" s="5" t="s">
        <v>55</v>
      </c>
      <c r="I38" s="5" t="s">
        <v>55</v>
      </c>
      <c r="J38" s="5" t="s">
        <v>55</v>
      </c>
      <c r="K38" s="5" t="s">
        <v>55</v>
      </c>
      <c r="L38" s="5" t="s">
        <v>55</v>
      </c>
      <c r="M38" s="5" t="s">
        <v>55</v>
      </c>
      <c r="N38" s="5" t="s">
        <v>55</v>
      </c>
      <c r="O38" s="5" t="s">
        <v>55</v>
      </c>
      <c r="P38" s="5" t="s">
        <v>55</v>
      </c>
      <c r="Q38" s="5" t="s">
        <v>55</v>
      </c>
      <c r="R38" s="5" t="s">
        <v>55</v>
      </c>
      <c r="S38" s="5" t="s">
        <v>55</v>
      </c>
      <c r="T38" s="5" t="s">
        <v>55</v>
      </c>
      <c r="U38" s="5" t="s">
        <v>55</v>
      </c>
      <c r="V38" s="5" t="s">
        <v>55</v>
      </c>
      <c r="W38" s="5" t="s">
        <v>55</v>
      </c>
      <c r="X38" s="5" t="s">
        <v>55</v>
      </c>
      <c r="Y38" s="5" t="s">
        <v>55</v>
      </c>
    </row>
    <row r="39" spans="1:25" ht="22.5">
      <c r="A39" s="144"/>
      <c r="B39" s="2" t="s">
        <v>91</v>
      </c>
      <c r="C39" s="5" t="s">
        <v>55</v>
      </c>
      <c r="D39" s="5" t="s">
        <v>55</v>
      </c>
      <c r="E39" s="5" t="s">
        <v>55</v>
      </c>
      <c r="F39" s="5" t="s">
        <v>55</v>
      </c>
      <c r="G39" s="5" t="s">
        <v>55</v>
      </c>
      <c r="H39" s="5" t="s">
        <v>55</v>
      </c>
      <c r="I39" s="5" t="s">
        <v>55</v>
      </c>
      <c r="J39" s="5" t="s">
        <v>55</v>
      </c>
      <c r="K39" s="5" t="s">
        <v>55</v>
      </c>
      <c r="L39" s="5" t="s">
        <v>55</v>
      </c>
      <c r="M39" s="5" t="s">
        <v>55</v>
      </c>
      <c r="N39" s="5" t="s">
        <v>55</v>
      </c>
      <c r="O39" s="5" t="s">
        <v>55</v>
      </c>
      <c r="P39" s="5" t="s">
        <v>55</v>
      </c>
      <c r="Q39" s="5" t="s">
        <v>55</v>
      </c>
      <c r="R39" s="5" t="s">
        <v>55</v>
      </c>
      <c r="S39" s="5" t="s">
        <v>55</v>
      </c>
      <c r="T39" s="5" t="s">
        <v>240</v>
      </c>
      <c r="U39" s="5" t="s">
        <v>240</v>
      </c>
      <c r="V39" s="5" t="s">
        <v>55</v>
      </c>
      <c r="W39" s="5" t="s">
        <v>55</v>
      </c>
      <c r="X39" s="5" t="s">
        <v>55</v>
      </c>
      <c r="Y39" s="5" t="s">
        <v>55</v>
      </c>
    </row>
    <row r="40" spans="1:25" ht="22.5">
      <c r="A40" s="144"/>
      <c r="B40" s="2" t="s">
        <v>65</v>
      </c>
      <c r="C40" s="5" t="s">
        <v>55</v>
      </c>
      <c r="D40" s="5" t="s">
        <v>55</v>
      </c>
      <c r="E40" s="5" t="s">
        <v>55</v>
      </c>
      <c r="F40" s="5" t="s">
        <v>55</v>
      </c>
      <c r="G40" s="5" t="s">
        <v>55</v>
      </c>
      <c r="H40" s="5" t="s">
        <v>55</v>
      </c>
      <c r="I40" s="5" t="s">
        <v>55</v>
      </c>
      <c r="J40" s="5" t="s">
        <v>55</v>
      </c>
      <c r="K40" s="5" t="s">
        <v>55</v>
      </c>
      <c r="L40" s="5" t="s">
        <v>55</v>
      </c>
      <c r="M40" s="5" t="s">
        <v>55</v>
      </c>
      <c r="N40" s="5" t="s">
        <v>55</v>
      </c>
      <c r="O40" s="5" t="s">
        <v>55</v>
      </c>
      <c r="P40" s="5" t="s">
        <v>55</v>
      </c>
      <c r="Q40" s="5" t="s">
        <v>55</v>
      </c>
      <c r="R40" s="5" t="s">
        <v>55</v>
      </c>
      <c r="S40" s="5" t="s">
        <v>55</v>
      </c>
      <c r="T40" s="5" t="s">
        <v>241</v>
      </c>
      <c r="U40" s="5" t="s">
        <v>241</v>
      </c>
      <c r="V40" s="5" t="s">
        <v>55</v>
      </c>
      <c r="W40" s="5" t="s">
        <v>55</v>
      </c>
      <c r="X40" s="5" t="s">
        <v>55</v>
      </c>
      <c r="Y40" s="5" t="s">
        <v>55</v>
      </c>
    </row>
    <row r="41" spans="1:25" ht="15">
      <c r="A41" s="144"/>
      <c r="B41" s="2" t="s">
        <v>66</v>
      </c>
      <c r="C41" s="5" t="s">
        <v>55</v>
      </c>
      <c r="D41" s="5" t="s">
        <v>55</v>
      </c>
      <c r="E41" s="5" t="s">
        <v>55</v>
      </c>
      <c r="F41" s="5" t="s">
        <v>55</v>
      </c>
      <c r="G41" s="5" t="s">
        <v>55</v>
      </c>
      <c r="H41" s="5" t="s">
        <v>55</v>
      </c>
      <c r="I41" s="5" t="s">
        <v>55</v>
      </c>
      <c r="J41" s="5" t="s">
        <v>55</v>
      </c>
      <c r="K41" s="5" t="s">
        <v>55</v>
      </c>
      <c r="L41" s="5" t="s">
        <v>55</v>
      </c>
      <c r="M41" s="5" t="s">
        <v>55</v>
      </c>
      <c r="N41" s="5" t="s">
        <v>55</v>
      </c>
      <c r="O41" s="5" t="s">
        <v>55</v>
      </c>
      <c r="P41" s="5" t="s">
        <v>55</v>
      </c>
      <c r="Q41" s="5" t="s">
        <v>55</v>
      </c>
      <c r="R41" s="5" t="s">
        <v>55</v>
      </c>
      <c r="S41" s="5" t="s">
        <v>55</v>
      </c>
      <c r="T41" s="5" t="s">
        <v>242</v>
      </c>
      <c r="U41" s="5" t="s">
        <v>242</v>
      </c>
      <c r="V41" s="5" t="s">
        <v>55</v>
      </c>
      <c r="W41" s="5" t="s">
        <v>55</v>
      </c>
      <c r="X41" s="5" t="s">
        <v>55</v>
      </c>
      <c r="Y41" s="5" t="s">
        <v>55</v>
      </c>
    </row>
    <row r="42" spans="1:25" ht="15">
      <c r="A42" s="144"/>
      <c r="B42" s="2" t="s">
        <v>67</v>
      </c>
      <c r="C42" s="5" t="s">
        <v>55</v>
      </c>
      <c r="D42" s="5" t="s">
        <v>55</v>
      </c>
      <c r="E42" s="5" t="s">
        <v>55</v>
      </c>
      <c r="F42" s="5" t="s">
        <v>55</v>
      </c>
      <c r="G42" s="5" t="s">
        <v>55</v>
      </c>
      <c r="H42" s="5" t="s">
        <v>55</v>
      </c>
      <c r="I42" s="5" t="s">
        <v>55</v>
      </c>
      <c r="J42" s="5" t="s">
        <v>55</v>
      </c>
      <c r="K42" s="5" t="s">
        <v>55</v>
      </c>
      <c r="L42" s="5" t="s">
        <v>55</v>
      </c>
      <c r="M42" s="5" t="s">
        <v>55</v>
      </c>
      <c r="N42" s="5" t="s">
        <v>55</v>
      </c>
      <c r="O42" s="5" t="s">
        <v>55</v>
      </c>
      <c r="P42" s="5" t="s">
        <v>55</v>
      </c>
      <c r="Q42" s="5" t="s">
        <v>55</v>
      </c>
      <c r="R42" s="5" t="s">
        <v>55</v>
      </c>
      <c r="S42" s="5" t="s">
        <v>55</v>
      </c>
      <c r="T42" s="5" t="s">
        <v>243</v>
      </c>
      <c r="U42" s="5" t="s">
        <v>243</v>
      </c>
      <c r="V42" s="5" t="s">
        <v>244</v>
      </c>
      <c r="W42" s="5" t="s">
        <v>244</v>
      </c>
      <c r="X42" s="5" t="s">
        <v>244</v>
      </c>
      <c r="Y42" s="5" t="s">
        <v>244</v>
      </c>
    </row>
    <row r="43" spans="1:25" ht="15">
      <c r="A43" s="144"/>
      <c r="B43" s="2" t="s">
        <v>68</v>
      </c>
      <c r="C43" s="5" t="s">
        <v>55</v>
      </c>
      <c r="D43" s="5" t="s">
        <v>55</v>
      </c>
      <c r="E43" s="5" t="s">
        <v>55</v>
      </c>
      <c r="F43" s="5" t="s">
        <v>55</v>
      </c>
      <c r="G43" s="5" t="s">
        <v>55</v>
      </c>
      <c r="H43" s="5" t="s">
        <v>55</v>
      </c>
      <c r="I43" s="5" t="s">
        <v>55</v>
      </c>
      <c r="J43" s="5" t="s">
        <v>55</v>
      </c>
      <c r="K43" s="5" t="s">
        <v>55</v>
      </c>
      <c r="L43" s="5" t="s">
        <v>55</v>
      </c>
      <c r="M43" s="5" t="s">
        <v>55</v>
      </c>
      <c r="N43" s="5" t="s">
        <v>55</v>
      </c>
      <c r="O43" s="5" t="s">
        <v>55</v>
      </c>
      <c r="P43" s="5" t="s">
        <v>55</v>
      </c>
      <c r="Q43" s="5" t="s">
        <v>55</v>
      </c>
      <c r="R43" s="5" t="s">
        <v>55</v>
      </c>
      <c r="S43" s="5" t="s">
        <v>55</v>
      </c>
      <c r="T43" s="5" t="s">
        <v>274</v>
      </c>
      <c r="U43" s="5" t="s">
        <v>275</v>
      </c>
      <c r="V43" s="5" t="s">
        <v>276</v>
      </c>
      <c r="W43" s="5" t="s">
        <v>276</v>
      </c>
      <c r="X43" s="5" t="s">
        <v>276</v>
      </c>
      <c r="Y43" s="5" t="s">
        <v>276</v>
      </c>
    </row>
    <row r="44" spans="1:25" ht="15">
      <c r="A44" s="144"/>
      <c r="B44" s="2" t="s">
        <v>69</v>
      </c>
      <c r="C44" s="5" t="s">
        <v>55</v>
      </c>
      <c r="D44" s="5" t="s">
        <v>55</v>
      </c>
      <c r="E44" s="5" t="s">
        <v>55</v>
      </c>
      <c r="F44" s="5" t="s">
        <v>55</v>
      </c>
      <c r="G44" s="5" t="s">
        <v>55</v>
      </c>
      <c r="H44" s="5" t="s">
        <v>55</v>
      </c>
      <c r="I44" s="5" t="s">
        <v>55</v>
      </c>
      <c r="J44" s="5" t="s">
        <v>55</v>
      </c>
      <c r="K44" s="5" t="s">
        <v>55</v>
      </c>
      <c r="L44" s="5" t="s">
        <v>55</v>
      </c>
      <c r="M44" s="5" t="s">
        <v>55</v>
      </c>
      <c r="N44" s="5" t="s">
        <v>55</v>
      </c>
      <c r="O44" s="5" t="s">
        <v>55</v>
      </c>
      <c r="P44" s="5" t="s">
        <v>55</v>
      </c>
      <c r="Q44" s="5" t="s">
        <v>55</v>
      </c>
      <c r="R44" s="5" t="s">
        <v>55</v>
      </c>
      <c r="S44" s="5" t="s">
        <v>55</v>
      </c>
      <c r="T44" s="5" t="s">
        <v>277</v>
      </c>
      <c r="U44" s="5" t="s">
        <v>277</v>
      </c>
      <c r="V44" s="5" t="s">
        <v>245</v>
      </c>
      <c r="W44" s="5" t="s">
        <v>245</v>
      </c>
      <c r="X44" s="5" t="s">
        <v>245</v>
      </c>
      <c r="Y44" s="5" t="s">
        <v>245</v>
      </c>
    </row>
    <row r="45" spans="1:25" ht="15">
      <c r="A45" s="144"/>
      <c r="B45" s="2" t="s">
        <v>70</v>
      </c>
      <c r="C45" s="5" t="s">
        <v>55</v>
      </c>
      <c r="D45" s="5" t="s">
        <v>55</v>
      </c>
      <c r="E45" s="5" t="s">
        <v>55</v>
      </c>
      <c r="F45" s="5" t="s">
        <v>55</v>
      </c>
      <c r="G45" s="5" t="s">
        <v>55</v>
      </c>
      <c r="H45" s="5" t="s">
        <v>55</v>
      </c>
      <c r="I45" s="5" t="s">
        <v>55</v>
      </c>
      <c r="J45" s="5" t="s">
        <v>55</v>
      </c>
      <c r="K45" s="5" t="s">
        <v>55</v>
      </c>
      <c r="L45" s="5" t="s">
        <v>55</v>
      </c>
      <c r="M45" s="5" t="s">
        <v>55</v>
      </c>
      <c r="N45" s="5" t="s">
        <v>55</v>
      </c>
      <c r="O45" s="5" t="s">
        <v>55</v>
      </c>
      <c r="P45" s="5" t="s">
        <v>55</v>
      </c>
      <c r="Q45" s="5" t="s">
        <v>55</v>
      </c>
      <c r="R45" s="5" t="s">
        <v>55</v>
      </c>
      <c r="S45" s="5" t="s">
        <v>55</v>
      </c>
      <c r="T45" s="5" t="s">
        <v>246</v>
      </c>
      <c r="U45" s="5" t="s">
        <v>246</v>
      </c>
      <c r="V45" s="5" t="s">
        <v>247</v>
      </c>
      <c r="W45" s="5" t="s">
        <v>248</v>
      </c>
      <c r="X45" s="5" t="s">
        <v>248</v>
      </c>
      <c r="Y45" s="5" t="s">
        <v>248</v>
      </c>
    </row>
    <row r="46" spans="1:25" ht="15">
      <c r="A46" s="144"/>
      <c r="B46" s="2" t="s">
        <v>71</v>
      </c>
      <c r="C46" s="5" t="s">
        <v>55</v>
      </c>
      <c r="D46" s="5" t="s">
        <v>55</v>
      </c>
      <c r="E46" s="5" t="s">
        <v>55</v>
      </c>
      <c r="F46" s="5" t="s">
        <v>55</v>
      </c>
      <c r="G46" s="5" t="s">
        <v>55</v>
      </c>
      <c r="H46" s="5" t="s">
        <v>55</v>
      </c>
      <c r="I46" s="5" t="s">
        <v>55</v>
      </c>
      <c r="J46" s="5" t="s">
        <v>55</v>
      </c>
      <c r="K46" s="5" t="s">
        <v>55</v>
      </c>
      <c r="L46" s="5" t="s">
        <v>55</v>
      </c>
      <c r="M46" s="5" t="s">
        <v>55</v>
      </c>
      <c r="N46" s="5" t="s">
        <v>55</v>
      </c>
      <c r="O46" s="5" t="s">
        <v>55</v>
      </c>
      <c r="P46" s="5" t="s">
        <v>55</v>
      </c>
      <c r="Q46" s="5" t="s">
        <v>55</v>
      </c>
      <c r="R46" s="5" t="s">
        <v>55</v>
      </c>
      <c r="S46" s="5" t="s">
        <v>55</v>
      </c>
      <c r="T46" s="5" t="s">
        <v>249</v>
      </c>
      <c r="U46" s="5" t="s">
        <v>249</v>
      </c>
      <c r="V46" s="5" t="s">
        <v>250</v>
      </c>
      <c r="W46" s="5" t="s">
        <v>250</v>
      </c>
      <c r="X46" s="5" t="s">
        <v>250</v>
      </c>
      <c r="Y46" s="5" t="s">
        <v>250</v>
      </c>
    </row>
    <row r="47" spans="1:25" ht="15">
      <c r="A47" s="145"/>
      <c r="B47" s="2" t="s">
        <v>72</v>
      </c>
      <c r="C47" s="5" t="s">
        <v>55</v>
      </c>
      <c r="D47" s="5" t="s">
        <v>55</v>
      </c>
      <c r="E47" s="5" t="s">
        <v>55</v>
      </c>
      <c r="F47" s="5" t="s">
        <v>55</v>
      </c>
      <c r="G47" s="5" t="s">
        <v>55</v>
      </c>
      <c r="H47" s="5" t="s">
        <v>55</v>
      </c>
      <c r="I47" s="5" t="s">
        <v>55</v>
      </c>
      <c r="J47" s="5" t="s">
        <v>55</v>
      </c>
      <c r="K47" s="5" t="s">
        <v>55</v>
      </c>
      <c r="L47" s="5" t="s">
        <v>55</v>
      </c>
      <c r="M47" s="5" t="s">
        <v>55</v>
      </c>
      <c r="N47" s="5" t="s">
        <v>55</v>
      </c>
      <c r="O47" s="5" t="s">
        <v>55</v>
      </c>
      <c r="P47" s="5" t="s">
        <v>55</v>
      </c>
      <c r="Q47" s="5" t="s">
        <v>55</v>
      </c>
      <c r="R47" s="5" t="s">
        <v>55</v>
      </c>
      <c r="S47" s="5" t="s">
        <v>55</v>
      </c>
      <c r="T47" s="5" t="s">
        <v>251</v>
      </c>
      <c r="U47" s="5" t="s">
        <v>251</v>
      </c>
      <c r="V47" s="5">
        <v>4.2</v>
      </c>
      <c r="W47" s="5">
        <v>4.2</v>
      </c>
      <c r="X47" s="5">
        <v>4.2</v>
      </c>
      <c r="Y47" s="5">
        <v>4.2</v>
      </c>
    </row>
    <row r="48" spans="1:25" ht="15">
      <c r="A48" s="143" t="s">
        <v>73</v>
      </c>
      <c r="B48" s="2" t="s">
        <v>74</v>
      </c>
      <c r="C48" s="5" t="s">
        <v>55</v>
      </c>
      <c r="D48" s="5" t="s">
        <v>55</v>
      </c>
      <c r="E48" s="5" t="s">
        <v>55</v>
      </c>
      <c r="F48" s="5" t="s">
        <v>55</v>
      </c>
      <c r="G48" s="5" t="s">
        <v>55</v>
      </c>
      <c r="H48" s="5" t="s">
        <v>55</v>
      </c>
      <c r="I48" s="5" t="s">
        <v>55</v>
      </c>
      <c r="J48" s="5" t="s">
        <v>55</v>
      </c>
      <c r="K48" s="5" t="s">
        <v>55</v>
      </c>
      <c r="L48" s="5" t="s">
        <v>55</v>
      </c>
      <c r="M48" s="5" t="s">
        <v>55</v>
      </c>
      <c r="N48" s="5" t="s">
        <v>55</v>
      </c>
      <c r="O48" s="5" t="s">
        <v>55</v>
      </c>
      <c r="P48" s="5" t="s">
        <v>55</v>
      </c>
      <c r="Q48" s="5" t="s">
        <v>252</v>
      </c>
      <c r="R48" s="5" t="s">
        <v>252</v>
      </c>
      <c r="S48" s="5" t="s">
        <v>252</v>
      </c>
      <c r="T48" s="5" t="s">
        <v>55</v>
      </c>
      <c r="U48" s="5" t="s">
        <v>55</v>
      </c>
      <c r="V48" s="5" t="s">
        <v>55</v>
      </c>
      <c r="W48" s="5" t="s">
        <v>55</v>
      </c>
      <c r="X48" s="5" t="s">
        <v>55</v>
      </c>
      <c r="Y48" s="5" t="s">
        <v>55</v>
      </c>
    </row>
    <row r="49" spans="1:25" ht="15">
      <c r="A49" s="144"/>
      <c r="B49" s="2" t="s">
        <v>75</v>
      </c>
      <c r="C49" s="5" t="s">
        <v>55</v>
      </c>
      <c r="D49" s="5" t="s">
        <v>55</v>
      </c>
      <c r="E49" s="5" t="s">
        <v>55</v>
      </c>
      <c r="F49" s="5" t="s">
        <v>55</v>
      </c>
      <c r="G49" s="5" t="s">
        <v>55</v>
      </c>
      <c r="H49" s="5" t="s">
        <v>55</v>
      </c>
      <c r="I49" s="5" t="s">
        <v>55</v>
      </c>
      <c r="J49" s="5" t="s">
        <v>55</v>
      </c>
      <c r="K49" s="5" t="s">
        <v>55</v>
      </c>
      <c r="L49" s="5" t="s">
        <v>55</v>
      </c>
      <c r="M49" s="5" t="s">
        <v>55</v>
      </c>
      <c r="N49" s="5" t="s">
        <v>55</v>
      </c>
      <c r="O49" s="5" t="s">
        <v>55</v>
      </c>
      <c r="P49" s="5" t="s">
        <v>55</v>
      </c>
      <c r="Q49" s="5" t="s">
        <v>253</v>
      </c>
      <c r="R49" s="5" t="s">
        <v>253</v>
      </c>
      <c r="S49" s="5" t="s">
        <v>253</v>
      </c>
      <c r="T49" s="5" t="s">
        <v>55</v>
      </c>
      <c r="U49" s="5" t="s">
        <v>55</v>
      </c>
      <c r="V49" s="5" t="s">
        <v>55</v>
      </c>
      <c r="W49" s="5" t="s">
        <v>55</v>
      </c>
      <c r="X49" s="5" t="s">
        <v>55</v>
      </c>
      <c r="Y49" s="5" t="s">
        <v>55</v>
      </c>
    </row>
    <row r="50" spans="1:25" ht="15">
      <c r="A50" s="144"/>
      <c r="B50" s="2" t="s">
        <v>62</v>
      </c>
      <c r="C50" s="5" t="s">
        <v>55</v>
      </c>
      <c r="D50" s="5" t="s">
        <v>55</v>
      </c>
      <c r="E50" s="5" t="s">
        <v>55</v>
      </c>
      <c r="F50" s="5" t="s">
        <v>55</v>
      </c>
      <c r="G50" s="5" t="s">
        <v>55</v>
      </c>
      <c r="H50" s="5" t="s">
        <v>55</v>
      </c>
      <c r="I50" s="5" t="s">
        <v>55</v>
      </c>
      <c r="J50" s="5" t="s">
        <v>55</v>
      </c>
      <c r="K50" s="5" t="s">
        <v>55</v>
      </c>
      <c r="L50" s="5" t="s">
        <v>55</v>
      </c>
      <c r="M50" s="5" t="s">
        <v>55</v>
      </c>
      <c r="N50" s="5" t="s">
        <v>55</v>
      </c>
      <c r="O50" s="5" t="s">
        <v>55</v>
      </c>
      <c r="P50" s="5" t="s">
        <v>55</v>
      </c>
      <c r="Q50" s="5">
        <v>7.5</v>
      </c>
      <c r="R50" s="5">
        <v>7.5</v>
      </c>
      <c r="S50" s="5">
        <v>7.5</v>
      </c>
      <c r="T50" s="5" t="s">
        <v>55</v>
      </c>
      <c r="U50" s="5" t="s">
        <v>55</v>
      </c>
      <c r="V50" s="5" t="s">
        <v>55</v>
      </c>
      <c r="W50" s="5" t="s">
        <v>55</v>
      </c>
      <c r="X50" s="5" t="s">
        <v>55</v>
      </c>
      <c r="Y50" s="5" t="s">
        <v>55</v>
      </c>
    </row>
    <row r="51" spans="1:25" ht="15">
      <c r="A51" s="144"/>
      <c r="B51" s="2" t="s">
        <v>76</v>
      </c>
      <c r="C51" s="5" t="s">
        <v>55</v>
      </c>
      <c r="D51" s="5" t="s">
        <v>55</v>
      </c>
      <c r="E51" s="5" t="s">
        <v>55</v>
      </c>
      <c r="F51" s="5" t="s">
        <v>55</v>
      </c>
      <c r="G51" s="5" t="s">
        <v>55</v>
      </c>
      <c r="H51" s="5" t="s">
        <v>55</v>
      </c>
      <c r="I51" s="5" t="s">
        <v>55</v>
      </c>
      <c r="J51" s="5" t="s">
        <v>55</v>
      </c>
      <c r="K51" s="5" t="s">
        <v>55</v>
      </c>
      <c r="L51" s="5" t="s">
        <v>55</v>
      </c>
      <c r="M51" s="5" t="s">
        <v>55</v>
      </c>
      <c r="N51" s="5" t="s">
        <v>55</v>
      </c>
      <c r="O51" s="5" t="s">
        <v>55</v>
      </c>
      <c r="P51" s="5" t="s">
        <v>55</v>
      </c>
      <c r="Q51" s="16">
        <v>0.415</v>
      </c>
      <c r="R51" s="16">
        <v>0.415</v>
      </c>
      <c r="S51" s="16">
        <v>0.415</v>
      </c>
      <c r="T51" s="5" t="s">
        <v>55</v>
      </c>
      <c r="U51" s="5" t="s">
        <v>55</v>
      </c>
      <c r="V51" s="5" t="s">
        <v>55</v>
      </c>
      <c r="W51" s="5" t="s">
        <v>55</v>
      </c>
      <c r="X51" s="5" t="s">
        <v>55</v>
      </c>
      <c r="Y51" s="5" t="s">
        <v>55</v>
      </c>
    </row>
    <row r="52" spans="1:25" ht="15">
      <c r="A52" s="144"/>
      <c r="B52" s="2" t="s">
        <v>77</v>
      </c>
      <c r="C52" s="5" t="s">
        <v>55</v>
      </c>
      <c r="D52" s="5" t="s">
        <v>55</v>
      </c>
      <c r="E52" s="5" t="s">
        <v>55</v>
      </c>
      <c r="F52" s="5" t="s">
        <v>55</v>
      </c>
      <c r="G52" s="5" t="s">
        <v>55</v>
      </c>
      <c r="H52" s="5" t="s">
        <v>55</v>
      </c>
      <c r="I52" s="5" t="s">
        <v>55</v>
      </c>
      <c r="J52" s="5" t="s">
        <v>55</v>
      </c>
      <c r="K52" s="5" t="s">
        <v>55</v>
      </c>
      <c r="L52" s="5" t="s">
        <v>55</v>
      </c>
      <c r="M52" s="5" t="s">
        <v>55</v>
      </c>
      <c r="N52" s="5" t="s">
        <v>55</v>
      </c>
      <c r="O52" s="5" t="s">
        <v>55</v>
      </c>
      <c r="P52" s="5" t="s">
        <v>55</v>
      </c>
      <c r="Q52" s="5" t="s">
        <v>254</v>
      </c>
      <c r="R52" s="5" t="s">
        <v>254</v>
      </c>
      <c r="S52" s="5" t="s">
        <v>254</v>
      </c>
      <c r="T52" s="5" t="s">
        <v>55</v>
      </c>
      <c r="U52" s="5" t="s">
        <v>55</v>
      </c>
      <c r="V52" s="5" t="s">
        <v>55</v>
      </c>
      <c r="W52" s="5" t="s">
        <v>55</v>
      </c>
      <c r="X52" s="5" t="s">
        <v>55</v>
      </c>
      <c r="Y52" s="5" t="s">
        <v>55</v>
      </c>
    </row>
    <row r="53" spans="1:25" ht="15">
      <c r="A53" s="144"/>
      <c r="B53" s="2" t="s">
        <v>78</v>
      </c>
      <c r="C53" s="5" t="s">
        <v>55</v>
      </c>
      <c r="D53" s="5" t="s">
        <v>55</v>
      </c>
      <c r="E53" s="5" t="s">
        <v>55</v>
      </c>
      <c r="F53" s="5" t="s">
        <v>55</v>
      </c>
      <c r="G53" s="5" t="s">
        <v>55</v>
      </c>
      <c r="H53" s="5" t="s">
        <v>55</v>
      </c>
      <c r="I53" s="5" t="s">
        <v>55</v>
      </c>
      <c r="J53" s="5" t="s">
        <v>55</v>
      </c>
      <c r="K53" s="5" t="s">
        <v>55</v>
      </c>
      <c r="L53" s="5" t="s">
        <v>55</v>
      </c>
      <c r="M53" s="5" t="s">
        <v>55</v>
      </c>
      <c r="N53" s="5" t="s">
        <v>55</v>
      </c>
      <c r="O53" s="5" t="s">
        <v>55</v>
      </c>
      <c r="P53" s="5" t="s">
        <v>55</v>
      </c>
      <c r="Q53" s="5">
        <v>3</v>
      </c>
      <c r="R53" s="5">
        <v>3</v>
      </c>
      <c r="S53" s="5">
        <v>3</v>
      </c>
      <c r="T53" s="5" t="s">
        <v>55</v>
      </c>
      <c r="U53" s="5" t="s">
        <v>55</v>
      </c>
      <c r="V53" s="5" t="s">
        <v>55</v>
      </c>
      <c r="W53" s="5" t="s">
        <v>55</v>
      </c>
      <c r="X53" s="5" t="s">
        <v>55</v>
      </c>
      <c r="Y53" s="5" t="s">
        <v>55</v>
      </c>
    </row>
    <row r="54" spans="1:25" ht="15">
      <c r="A54" s="144"/>
      <c r="B54" s="2" t="s">
        <v>79</v>
      </c>
      <c r="C54" s="5" t="s">
        <v>55</v>
      </c>
      <c r="D54" s="5" t="s">
        <v>55</v>
      </c>
      <c r="E54" s="5" t="s">
        <v>55</v>
      </c>
      <c r="F54" s="5" t="s">
        <v>55</v>
      </c>
      <c r="G54" s="5" t="s">
        <v>55</v>
      </c>
      <c r="H54" s="5" t="s">
        <v>55</v>
      </c>
      <c r="I54" s="5" t="s">
        <v>55</v>
      </c>
      <c r="J54" s="5" t="s">
        <v>55</v>
      </c>
      <c r="K54" s="5" t="s">
        <v>55</v>
      </c>
      <c r="L54" s="5" t="s">
        <v>55</v>
      </c>
      <c r="M54" s="5" t="s">
        <v>55</v>
      </c>
      <c r="N54" s="5" t="s">
        <v>55</v>
      </c>
      <c r="O54" s="5" t="s">
        <v>55</v>
      </c>
      <c r="P54" s="5" t="s">
        <v>55</v>
      </c>
      <c r="Q54" s="5" t="s">
        <v>255</v>
      </c>
      <c r="R54" s="5" t="s">
        <v>255</v>
      </c>
      <c r="S54" s="5" t="s">
        <v>255</v>
      </c>
      <c r="T54" s="5" t="s">
        <v>55</v>
      </c>
      <c r="U54" s="5" t="s">
        <v>55</v>
      </c>
      <c r="V54" s="5" t="s">
        <v>55</v>
      </c>
      <c r="W54" s="5" t="s">
        <v>55</v>
      </c>
      <c r="X54" s="5" t="s">
        <v>55</v>
      </c>
      <c r="Y54" s="5" t="s">
        <v>55</v>
      </c>
    </row>
    <row r="55" spans="1:25" ht="15">
      <c r="A55" s="145"/>
      <c r="B55" s="2" t="s">
        <v>80</v>
      </c>
      <c r="C55" s="5" t="s">
        <v>55</v>
      </c>
      <c r="D55" s="5" t="s">
        <v>55</v>
      </c>
      <c r="E55" s="5" t="s">
        <v>55</v>
      </c>
      <c r="F55" s="5" t="s">
        <v>55</v>
      </c>
      <c r="G55" s="5" t="s">
        <v>55</v>
      </c>
      <c r="H55" s="5" t="s">
        <v>55</v>
      </c>
      <c r="I55" s="5" t="s">
        <v>55</v>
      </c>
      <c r="J55" s="5" t="s">
        <v>55</v>
      </c>
      <c r="K55" s="5" t="s">
        <v>55</v>
      </c>
      <c r="L55" s="5" t="s">
        <v>55</v>
      </c>
      <c r="M55" s="5" t="s">
        <v>55</v>
      </c>
      <c r="N55" s="5" t="s">
        <v>55</v>
      </c>
      <c r="O55" s="5" t="s">
        <v>55</v>
      </c>
      <c r="P55" s="5" t="s">
        <v>55</v>
      </c>
      <c r="Q55" s="5">
        <v>400</v>
      </c>
      <c r="R55" s="5">
        <v>400</v>
      </c>
      <c r="S55" s="5">
        <v>400</v>
      </c>
      <c r="T55" s="5" t="s">
        <v>55</v>
      </c>
      <c r="U55" s="5" t="s">
        <v>55</v>
      </c>
      <c r="V55" s="5" t="s">
        <v>55</v>
      </c>
      <c r="W55" s="5" t="s">
        <v>55</v>
      </c>
      <c r="X55" s="5" t="s">
        <v>55</v>
      </c>
      <c r="Y55" s="5" t="s">
        <v>55</v>
      </c>
    </row>
    <row r="56" spans="1:25" ht="15">
      <c r="A56" s="143" t="s">
        <v>81</v>
      </c>
      <c r="B56" s="1" t="s">
        <v>35</v>
      </c>
      <c r="C56" s="5" t="s">
        <v>148</v>
      </c>
      <c r="D56" s="5" t="s">
        <v>148</v>
      </c>
      <c r="E56" s="5" t="s">
        <v>148</v>
      </c>
      <c r="F56" s="5" t="s">
        <v>148</v>
      </c>
      <c r="G56" s="5" t="s">
        <v>148</v>
      </c>
      <c r="H56" s="5" t="s">
        <v>148</v>
      </c>
      <c r="I56" s="5" t="s">
        <v>148</v>
      </c>
      <c r="J56" s="5" t="s">
        <v>148</v>
      </c>
      <c r="K56" s="5" t="s">
        <v>148</v>
      </c>
      <c r="L56" s="5" t="s">
        <v>148</v>
      </c>
      <c r="M56" s="5" t="s">
        <v>148</v>
      </c>
      <c r="N56" s="5" t="s">
        <v>148</v>
      </c>
      <c r="O56" s="5" t="s">
        <v>148</v>
      </c>
      <c r="P56" s="5" t="s">
        <v>148</v>
      </c>
      <c r="Q56" s="5" t="s">
        <v>256</v>
      </c>
      <c r="R56" s="5" t="s">
        <v>256</v>
      </c>
      <c r="S56" s="5" t="s">
        <v>256</v>
      </c>
      <c r="T56" s="5" t="s">
        <v>148</v>
      </c>
      <c r="U56" s="5" t="s">
        <v>148</v>
      </c>
      <c r="V56" s="5" t="s">
        <v>148</v>
      </c>
      <c r="W56" s="5" t="s">
        <v>148</v>
      </c>
      <c r="X56" s="5" t="s">
        <v>148</v>
      </c>
      <c r="Y56" s="5" t="s">
        <v>148</v>
      </c>
    </row>
    <row r="57" spans="1:25" ht="15">
      <c r="A57" s="144"/>
      <c r="B57" s="1" t="s">
        <v>36</v>
      </c>
      <c r="C57" s="5" t="s">
        <v>82</v>
      </c>
      <c r="D57" s="5" t="s">
        <v>257</v>
      </c>
      <c r="E57" s="5" t="s">
        <v>82</v>
      </c>
      <c r="F57" s="5" t="s">
        <v>82</v>
      </c>
      <c r="G57" s="5" t="s">
        <v>257</v>
      </c>
      <c r="H57" s="5" t="s">
        <v>257</v>
      </c>
      <c r="I57" s="5" t="s">
        <v>257</v>
      </c>
      <c r="J57" s="5" t="s">
        <v>257</v>
      </c>
      <c r="K57" s="5" t="s">
        <v>257</v>
      </c>
      <c r="L57" s="5" t="s">
        <v>257</v>
      </c>
      <c r="M57" s="5" t="s">
        <v>257</v>
      </c>
      <c r="N57" s="5" t="s">
        <v>257</v>
      </c>
      <c r="O57" s="5" t="s">
        <v>257</v>
      </c>
      <c r="P57" s="5" t="s">
        <v>82</v>
      </c>
      <c r="Q57" s="5" t="s">
        <v>82</v>
      </c>
      <c r="R57" s="5" t="s">
        <v>82</v>
      </c>
      <c r="S57" s="5" t="s">
        <v>82</v>
      </c>
      <c r="T57" s="5" t="s">
        <v>82</v>
      </c>
      <c r="U57" s="5" t="s">
        <v>82</v>
      </c>
      <c r="V57" s="5" t="s">
        <v>257</v>
      </c>
      <c r="W57" s="5" t="s">
        <v>257</v>
      </c>
      <c r="X57" s="5" t="s">
        <v>257</v>
      </c>
      <c r="Y57" s="5" t="s">
        <v>257</v>
      </c>
    </row>
    <row r="58" spans="1:25" ht="15">
      <c r="A58" s="144"/>
      <c r="B58" s="1" t="s">
        <v>37</v>
      </c>
      <c r="C58" s="5" t="s">
        <v>151</v>
      </c>
      <c r="D58" s="5" t="s">
        <v>151</v>
      </c>
      <c r="E58" s="5" t="s">
        <v>151</v>
      </c>
      <c r="F58" s="5" t="s">
        <v>151</v>
      </c>
      <c r="G58" s="5" t="s">
        <v>151</v>
      </c>
      <c r="H58" s="5" t="s">
        <v>151</v>
      </c>
      <c r="I58" s="5" t="s">
        <v>151</v>
      </c>
      <c r="J58" s="5" t="s">
        <v>151</v>
      </c>
      <c r="K58" s="5" t="s">
        <v>151</v>
      </c>
      <c r="L58" s="5" t="s">
        <v>151</v>
      </c>
      <c r="M58" s="5" t="s">
        <v>151</v>
      </c>
      <c r="N58" s="5" t="s">
        <v>151</v>
      </c>
      <c r="O58" s="5" t="s">
        <v>151</v>
      </c>
      <c r="P58" s="5" t="s">
        <v>151</v>
      </c>
      <c r="Q58" s="5" t="s">
        <v>151</v>
      </c>
      <c r="R58" s="5" t="s">
        <v>151</v>
      </c>
      <c r="S58" s="5" t="s">
        <v>151</v>
      </c>
      <c r="T58" s="5" t="s">
        <v>151</v>
      </c>
      <c r="U58" s="5" t="s">
        <v>151</v>
      </c>
      <c r="V58" s="5" t="s">
        <v>151</v>
      </c>
      <c r="W58" s="5" t="s">
        <v>151</v>
      </c>
      <c r="X58" s="5" t="s">
        <v>151</v>
      </c>
      <c r="Y58" s="5" t="s">
        <v>151</v>
      </c>
    </row>
    <row r="59" spans="1:25" ht="15">
      <c r="A59" s="144"/>
      <c r="B59" s="1" t="s">
        <v>38</v>
      </c>
      <c r="C59" s="5" t="s">
        <v>55</v>
      </c>
      <c r="D59" s="5" t="s">
        <v>55</v>
      </c>
      <c r="E59" s="5" t="s">
        <v>55</v>
      </c>
      <c r="F59" s="5" t="s">
        <v>55</v>
      </c>
      <c r="G59" s="5" t="s">
        <v>55</v>
      </c>
      <c r="H59" s="5" t="s">
        <v>55</v>
      </c>
      <c r="I59" s="5" t="s">
        <v>55</v>
      </c>
      <c r="J59" s="5" t="s">
        <v>55</v>
      </c>
      <c r="K59" s="5" t="s">
        <v>55</v>
      </c>
      <c r="L59" s="5" t="s">
        <v>55</v>
      </c>
      <c r="M59" s="5" t="s">
        <v>55</v>
      </c>
      <c r="N59" s="5" t="s">
        <v>55</v>
      </c>
      <c r="O59" s="5" t="s">
        <v>55</v>
      </c>
      <c r="P59" s="5" t="s">
        <v>55</v>
      </c>
      <c r="Q59" s="5" t="s">
        <v>55</v>
      </c>
      <c r="R59" s="5" t="s">
        <v>55</v>
      </c>
      <c r="S59" s="5" t="s">
        <v>55</v>
      </c>
      <c r="T59" s="5" t="s">
        <v>55</v>
      </c>
      <c r="U59" s="5" t="s">
        <v>55</v>
      </c>
      <c r="V59" s="5" t="s">
        <v>55</v>
      </c>
      <c r="W59" s="5" t="s">
        <v>55</v>
      </c>
      <c r="X59" s="5" t="s">
        <v>55</v>
      </c>
      <c r="Y59" s="5" t="s">
        <v>55</v>
      </c>
    </row>
    <row r="60" spans="1:25" ht="15">
      <c r="A60" s="144"/>
      <c r="B60" s="1" t="s">
        <v>39</v>
      </c>
      <c r="C60" s="5" t="s">
        <v>55</v>
      </c>
      <c r="D60" s="5" t="s">
        <v>55</v>
      </c>
      <c r="E60" s="5" t="s">
        <v>55</v>
      </c>
      <c r="F60" s="5" t="s">
        <v>55</v>
      </c>
      <c r="G60" s="5" t="s">
        <v>55</v>
      </c>
      <c r="H60" s="5" t="s">
        <v>55</v>
      </c>
      <c r="I60" s="5" t="s">
        <v>55</v>
      </c>
      <c r="J60" s="5" t="s">
        <v>55</v>
      </c>
      <c r="K60" s="5" t="s">
        <v>55</v>
      </c>
      <c r="L60" s="5" t="s">
        <v>55</v>
      </c>
      <c r="M60" s="5" t="s">
        <v>55</v>
      </c>
      <c r="N60" s="5" t="s">
        <v>55</v>
      </c>
      <c r="O60" s="5" t="s">
        <v>55</v>
      </c>
      <c r="P60" s="5" t="s">
        <v>55</v>
      </c>
      <c r="Q60" s="5" t="s">
        <v>55</v>
      </c>
      <c r="R60" s="5" t="s">
        <v>55</v>
      </c>
      <c r="S60" s="5" t="s">
        <v>55</v>
      </c>
      <c r="T60" s="5" t="s">
        <v>55</v>
      </c>
      <c r="U60" s="5" t="s">
        <v>55</v>
      </c>
      <c r="V60" s="5" t="s">
        <v>55</v>
      </c>
      <c r="W60" s="5" t="s">
        <v>55</v>
      </c>
      <c r="X60" s="5" t="s">
        <v>55</v>
      </c>
      <c r="Y60" s="5" t="s">
        <v>55</v>
      </c>
    </row>
    <row r="61" spans="1:25" ht="15">
      <c r="A61" s="145"/>
      <c r="B61" s="1" t="s">
        <v>40</v>
      </c>
      <c r="C61" s="5" t="s">
        <v>92</v>
      </c>
      <c r="D61" s="5" t="s">
        <v>92</v>
      </c>
      <c r="E61" s="5" t="s">
        <v>92</v>
      </c>
      <c r="F61" s="5" t="s">
        <v>92</v>
      </c>
      <c r="G61" s="5" t="s">
        <v>92</v>
      </c>
      <c r="H61" s="5" t="s">
        <v>153</v>
      </c>
      <c r="I61" s="5" t="s">
        <v>92</v>
      </c>
      <c r="J61" s="5" t="s">
        <v>92</v>
      </c>
      <c r="K61" s="5" t="s">
        <v>92</v>
      </c>
      <c r="L61" s="5" t="s">
        <v>153</v>
      </c>
      <c r="M61" s="5" t="s">
        <v>153</v>
      </c>
      <c r="N61" s="5" t="s">
        <v>153</v>
      </c>
      <c r="O61" s="5" t="s">
        <v>153</v>
      </c>
      <c r="P61" s="5" t="s">
        <v>258</v>
      </c>
      <c r="Q61" s="5" t="s">
        <v>259</v>
      </c>
      <c r="R61" s="5" t="s">
        <v>259</v>
      </c>
      <c r="S61" s="5" t="s">
        <v>259</v>
      </c>
      <c r="T61" s="5" t="s">
        <v>258</v>
      </c>
      <c r="U61" s="5" t="s">
        <v>258</v>
      </c>
      <c r="V61" s="5" t="s">
        <v>258</v>
      </c>
      <c r="W61" s="5" t="s">
        <v>258</v>
      </c>
      <c r="X61" s="5" t="s">
        <v>258</v>
      </c>
      <c r="Y61" s="5" t="s">
        <v>258</v>
      </c>
    </row>
    <row r="62" spans="1:25" ht="15">
      <c r="A62" s="143" t="s">
        <v>84</v>
      </c>
      <c r="B62" s="1" t="s">
        <v>85</v>
      </c>
      <c r="C62" s="5" t="s">
        <v>55</v>
      </c>
      <c r="D62" s="5" t="s">
        <v>55</v>
      </c>
      <c r="E62" s="5" t="s">
        <v>55</v>
      </c>
      <c r="F62" s="5" t="s">
        <v>55</v>
      </c>
      <c r="G62" s="5" t="s">
        <v>55</v>
      </c>
      <c r="H62" s="5" t="s">
        <v>55</v>
      </c>
      <c r="I62" s="5" t="s">
        <v>55</v>
      </c>
      <c r="J62" s="5" t="s">
        <v>55</v>
      </c>
      <c r="K62" s="5" t="s">
        <v>55</v>
      </c>
      <c r="L62" s="5" t="s">
        <v>55</v>
      </c>
      <c r="M62" s="5" t="s">
        <v>55</v>
      </c>
      <c r="N62" s="5" t="s">
        <v>55</v>
      </c>
      <c r="O62" s="5" t="s">
        <v>55</v>
      </c>
      <c r="P62" s="5" t="s">
        <v>55</v>
      </c>
      <c r="Q62" s="5" t="s">
        <v>55</v>
      </c>
      <c r="R62" s="5" t="s">
        <v>55</v>
      </c>
      <c r="S62" s="5" t="s">
        <v>55</v>
      </c>
      <c r="T62" s="5" t="s">
        <v>55</v>
      </c>
      <c r="U62" s="5" t="s">
        <v>55</v>
      </c>
      <c r="V62" s="5" t="s">
        <v>55</v>
      </c>
      <c r="W62" s="5" t="s">
        <v>55</v>
      </c>
      <c r="X62" s="5" t="s">
        <v>55</v>
      </c>
      <c r="Y62" s="5" t="s">
        <v>55</v>
      </c>
    </row>
    <row r="63" spans="1:25" ht="15">
      <c r="A63" s="144"/>
      <c r="B63" s="1" t="s">
        <v>86</v>
      </c>
      <c r="C63" s="5" t="s">
        <v>55</v>
      </c>
      <c r="D63" s="5" t="s">
        <v>55</v>
      </c>
      <c r="E63" s="5" t="s">
        <v>55</v>
      </c>
      <c r="F63" s="5" t="s">
        <v>55</v>
      </c>
      <c r="G63" s="5" t="s">
        <v>55</v>
      </c>
      <c r="H63" s="5" t="s">
        <v>55</v>
      </c>
      <c r="I63" s="5" t="s">
        <v>55</v>
      </c>
      <c r="J63" s="5" t="s">
        <v>55</v>
      </c>
      <c r="K63" s="5" t="s">
        <v>55</v>
      </c>
      <c r="L63" s="5" t="s">
        <v>55</v>
      </c>
      <c r="M63" s="5" t="s">
        <v>55</v>
      </c>
      <c r="N63" s="5" t="s">
        <v>55</v>
      </c>
      <c r="O63" s="5" t="s">
        <v>55</v>
      </c>
      <c r="P63" s="5" t="s">
        <v>55</v>
      </c>
      <c r="Q63" s="5" t="s">
        <v>55</v>
      </c>
      <c r="R63" s="5" t="s">
        <v>55</v>
      </c>
      <c r="S63" s="5" t="s">
        <v>55</v>
      </c>
      <c r="T63" s="5" t="s">
        <v>55</v>
      </c>
      <c r="U63" s="5" t="s">
        <v>55</v>
      </c>
      <c r="V63" s="5" t="s">
        <v>55</v>
      </c>
      <c r="W63" s="5" t="s">
        <v>55</v>
      </c>
      <c r="X63" s="5" t="s">
        <v>55</v>
      </c>
      <c r="Y63" s="5" t="s">
        <v>55</v>
      </c>
    </row>
    <row r="64" spans="1:25" ht="15">
      <c r="A64" s="145"/>
      <c r="B64" s="1" t="s">
        <v>87</v>
      </c>
      <c r="C64" s="5" t="s">
        <v>55</v>
      </c>
      <c r="D64" s="5" t="s">
        <v>55</v>
      </c>
      <c r="E64" s="5" t="s">
        <v>55</v>
      </c>
      <c r="F64" s="5" t="s">
        <v>55</v>
      </c>
      <c r="G64" s="5" t="s">
        <v>55</v>
      </c>
      <c r="H64" s="5" t="s">
        <v>55</v>
      </c>
      <c r="I64" s="5" t="s">
        <v>55</v>
      </c>
      <c r="J64" s="5" t="s">
        <v>55</v>
      </c>
      <c r="K64" s="5" t="s">
        <v>55</v>
      </c>
      <c r="L64" s="5" t="s">
        <v>55</v>
      </c>
      <c r="M64" s="5" t="s">
        <v>55</v>
      </c>
      <c r="N64" s="5" t="s">
        <v>55</v>
      </c>
      <c r="O64" s="5" t="s">
        <v>55</v>
      </c>
      <c r="P64" s="5" t="s">
        <v>55</v>
      </c>
      <c r="Q64" s="5" t="s">
        <v>55</v>
      </c>
      <c r="R64" s="5" t="s">
        <v>55</v>
      </c>
      <c r="S64" s="5" t="s">
        <v>55</v>
      </c>
      <c r="T64" s="5" t="s">
        <v>55</v>
      </c>
      <c r="U64" s="5" t="s">
        <v>55</v>
      </c>
      <c r="V64" s="5" t="s">
        <v>55</v>
      </c>
      <c r="W64" s="5" t="s">
        <v>55</v>
      </c>
      <c r="X64" s="5" t="s">
        <v>55</v>
      </c>
      <c r="Y64" s="5" t="s">
        <v>55</v>
      </c>
    </row>
    <row r="65" spans="1:25" ht="15">
      <c r="A65" s="8" t="s">
        <v>88</v>
      </c>
      <c r="B65" s="2"/>
      <c r="C65" s="5" t="s">
        <v>260</v>
      </c>
      <c r="D65" s="5" t="s">
        <v>261</v>
      </c>
      <c r="E65" s="5" t="s">
        <v>262</v>
      </c>
      <c r="F65" s="5" t="s">
        <v>263</v>
      </c>
      <c r="G65" s="5" t="s">
        <v>264</v>
      </c>
      <c r="H65" s="5" t="s">
        <v>265</v>
      </c>
      <c r="I65" s="5" t="s">
        <v>266</v>
      </c>
      <c r="J65" s="5" t="s">
        <v>266</v>
      </c>
      <c r="K65" s="5" t="s">
        <v>267</v>
      </c>
      <c r="L65" s="5" t="s">
        <v>265</v>
      </c>
      <c r="M65" s="5" t="s">
        <v>450</v>
      </c>
      <c r="N65" s="5" t="s">
        <v>451</v>
      </c>
      <c r="O65" s="5" t="s">
        <v>155</v>
      </c>
      <c r="P65" s="5" t="s">
        <v>268</v>
      </c>
      <c r="Q65" s="5" t="s">
        <v>269</v>
      </c>
      <c r="R65" s="5" t="s">
        <v>269</v>
      </c>
      <c r="S65" s="5" t="s">
        <v>269</v>
      </c>
      <c r="T65" s="5" t="s">
        <v>270</v>
      </c>
      <c r="U65" s="5" t="s">
        <v>270</v>
      </c>
      <c r="V65" s="5" t="s">
        <v>271</v>
      </c>
      <c r="W65" s="5" t="s">
        <v>272</v>
      </c>
      <c r="X65" s="5" t="s">
        <v>273</v>
      </c>
      <c r="Y65" s="5" t="s">
        <v>273</v>
      </c>
    </row>
  </sheetData>
  <sheetProtection/>
  <mergeCells count="15">
    <mergeCell ref="A34:A47"/>
    <mergeCell ref="C1:H1"/>
    <mergeCell ref="I1:L1"/>
    <mergeCell ref="Q1:S1"/>
    <mergeCell ref="T1:U1"/>
    <mergeCell ref="V1:Y1"/>
    <mergeCell ref="A48:A55"/>
    <mergeCell ref="A56:A61"/>
    <mergeCell ref="A62:A64"/>
    <mergeCell ref="M1:O1"/>
    <mergeCell ref="A3:A26"/>
    <mergeCell ref="A27:A33"/>
    <mergeCell ref="C32:H32"/>
    <mergeCell ref="I32:L32"/>
    <mergeCell ref="M32:N3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D43"/>
  <sheetViews>
    <sheetView zoomScalePageLayoutView="0" workbookViewId="0" topLeftCell="A1">
      <selection activeCell="D25" sqref="D25"/>
    </sheetView>
  </sheetViews>
  <sheetFormatPr defaultColWidth="11.421875" defaultRowHeight="15"/>
  <cols>
    <col min="1" max="1" width="18.57421875" style="0" customWidth="1"/>
    <col min="2" max="2" width="17.28125" style="0" bestFit="1" customWidth="1"/>
    <col min="3" max="4" width="22.57421875" style="0" bestFit="1" customWidth="1"/>
    <col min="5" max="14" width="19.7109375" style="0" bestFit="1" customWidth="1"/>
    <col min="15" max="18" width="23.140625" style="0" bestFit="1" customWidth="1"/>
    <col min="19" max="20" width="22.7109375" style="0" bestFit="1" customWidth="1"/>
    <col min="21" max="22" width="20.28125" style="0" bestFit="1" customWidth="1"/>
    <col min="23" max="24" width="23.8515625" style="0" bestFit="1" customWidth="1"/>
    <col min="25" max="28" width="20.7109375" style="0" bestFit="1" customWidth="1"/>
    <col min="29" max="30" width="18.8515625" style="0" bestFit="1" customWidth="1"/>
  </cols>
  <sheetData>
    <row r="1" spans="1:30" s="126" customFormat="1" ht="12.75">
      <c r="A1" s="205"/>
      <c r="B1" s="127" t="s">
        <v>278</v>
      </c>
      <c r="C1" s="128" t="s">
        <v>279</v>
      </c>
      <c r="D1" s="127" t="s">
        <v>279</v>
      </c>
      <c r="E1" s="128" t="s">
        <v>280</v>
      </c>
      <c r="F1" s="129" t="s">
        <v>280</v>
      </c>
      <c r="G1" s="129" t="s">
        <v>280</v>
      </c>
      <c r="H1" s="127" t="s">
        <v>280</v>
      </c>
      <c r="I1" s="130" t="s">
        <v>280</v>
      </c>
      <c r="J1" s="131" t="s">
        <v>280</v>
      </c>
      <c r="K1" s="130" t="s">
        <v>280</v>
      </c>
      <c r="L1" s="131" t="s">
        <v>280</v>
      </c>
      <c r="M1" s="130" t="s">
        <v>280</v>
      </c>
      <c r="N1" s="131" t="s">
        <v>280</v>
      </c>
      <c r="O1" s="130" t="s">
        <v>281</v>
      </c>
      <c r="P1" s="132" t="s">
        <v>281</v>
      </c>
      <c r="Q1" s="132" t="s">
        <v>281</v>
      </c>
      <c r="R1" s="131" t="s">
        <v>281</v>
      </c>
      <c r="S1" s="130" t="s">
        <v>281</v>
      </c>
      <c r="T1" s="131" t="s">
        <v>281</v>
      </c>
      <c r="U1" s="130" t="s">
        <v>281</v>
      </c>
      <c r="V1" s="131" t="s">
        <v>281</v>
      </c>
      <c r="W1" s="133" t="s">
        <v>210</v>
      </c>
      <c r="X1" s="134" t="s">
        <v>210</v>
      </c>
      <c r="Y1" s="130" t="s">
        <v>282</v>
      </c>
      <c r="Z1" s="132" t="s">
        <v>282</v>
      </c>
      <c r="AA1" s="132" t="s">
        <v>282</v>
      </c>
      <c r="AB1" s="131" t="s">
        <v>282</v>
      </c>
      <c r="AC1" s="130" t="s">
        <v>283</v>
      </c>
      <c r="AD1" s="131" t="s">
        <v>283</v>
      </c>
    </row>
    <row r="2" spans="1:30" s="126" customFormat="1" ht="12.75">
      <c r="A2" s="206"/>
      <c r="B2" s="131" t="s">
        <v>41</v>
      </c>
      <c r="C2" s="135" t="s">
        <v>279</v>
      </c>
      <c r="D2" s="131" t="s">
        <v>279</v>
      </c>
      <c r="E2" s="135" t="s">
        <v>284</v>
      </c>
      <c r="F2" s="132" t="s">
        <v>284</v>
      </c>
      <c r="G2" s="132" t="s">
        <v>284</v>
      </c>
      <c r="H2" s="131" t="s">
        <v>284</v>
      </c>
      <c r="I2" s="130" t="s">
        <v>285</v>
      </c>
      <c r="J2" s="131" t="s">
        <v>285</v>
      </c>
      <c r="K2" s="130" t="s">
        <v>286</v>
      </c>
      <c r="L2" s="131" t="s">
        <v>286</v>
      </c>
      <c r="M2" s="130" t="s">
        <v>287</v>
      </c>
      <c r="N2" s="131" t="s">
        <v>287</v>
      </c>
      <c r="O2" s="130" t="s">
        <v>288</v>
      </c>
      <c r="P2" s="132" t="s">
        <v>288</v>
      </c>
      <c r="Q2" s="132" t="s">
        <v>288</v>
      </c>
      <c r="R2" s="131" t="s">
        <v>288</v>
      </c>
      <c r="S2" s="130" t="s">
        <v>289</v>
      </c>
      <c r="T2" s="131" t="s">
        <v>289</v>
      </c>
      <c r="U2" s="130" t="s">
        <v>290</v>
      </c>
      <c r="V2" s="131" t="s">
        <v>290</v>
      </c>
      <c r="W2" s="133" t="s">
        <v>291</v>
      </c>
      <c r="X2" s="134" t="s">
        <v>292</v>
      </c>
      <c r="Y2" s="130" t="s">
        <v>293</v>
      </c>
      <c r="Z2" s="132" t="s">
        <v>293</v>
      </c>
      <c r="AA2" s="132" t="s">
        <v>293</v>
      </c>
      <c r="AB2" s="131" t="s">
        <v>293</v>
      </c>
      <c r="AC2" s="130" t="s">
        <v>294</v>
      </c>
      <c r="AD2" s="131" t="s">
        <v>294</v>
      </c>
    </row>
    <row r="3" spans="1:30" ht="15">
      <c r="A3" s="161" t="s">
        <v>41</v>
      </c>
      <c r="B3" s="17" t="s">
        <v>2</v>
      </c>
      <c r="C3" s="18" t="s">
        <v>295</v>
      </c>
      <c r="D3" s="17" t="s">
        <v>295</v>
      </c>
      <c r="E3" s="18" t="s">
        <v>295</v>
      </c>
      <c r="F3" s="19" t="s">
        <v>295</v>
      </c>
      <c r="G3" s="19" t="s">
        <v>295</v>
      </c>
      <c r="H3" s="17" t="s">
        <v>295</v>
      </c>
      <c r="I3" s="20" t="s">
        <v>295</v>
      </c>
      <c r="J3" s="17" t="s">
        <v>295</v>
      </c>
      <c r="K3" s="20" t="s">
        <v>295</v>
      </c>
      <c r="L3" s="17" t="s">
        <v>295</v>
      </c>
      <c r="M3" s="20" t="s">
        <v>295</v>
      </c>
      <c r="N3" s="17" t="s">
        <v>295</v>
      </c>
      <c r="O3" s="20" t="s">
        <v>295</v>
      </c>
      <c r="P3" s="19" t="s">
        <v>295</v>
      </c>
      <c r="Q3" s="19" t="s">
        <v>295</v>
      </c>
      <c r="R3" s="17" t="s">
        <v>295</v>
      </c>
      <c r="S3" s="20" t="s">
        <v>295</v>
      </c>
      <c r="T3" s="17" t="s">
        <v>295</v>
      </c>
      <c r="U3" s="20" t="s">
        <v>295</v>
      </c>
      <c r="V3" s="17" t="s">
        <v>295</v>
      </c>
      <c r="W3" s="15" t="s">
        <v>295</v>
      </c>
      <c r="X3" s="21" t="s">
        <v>295</v>
      </c>
      <c r="Y3" s="20" t="s">
        <v>295</v>
      </c>
      <c r="Z3" s="19" t="s">
        <v>295</v>
      </c>
      <c r="AA3" s="19" t="s">
        <v>295</v>
      </c>
      <c r="AB3" s="17" t="s">
        <v>295</v>
      </c>
      <c r="AC3" s="20" t="s">
        <v>295</v>
      </c>
      <c r="AD3" s="17" t="s">
        <v>295</v>
      </c>
    </row>
    <row r="4" spans="1:30" ht="15">
      <c r="A4" s="162"/>
      <c r="B4" s="17" t="s">
        <v>3</v>
      </c>
      <c r="C4" s="22" t="s">
        <v>296</v>
      </c>
      <c r="D4" s="23" t="s">
        <v>296</v>
      </c>
      <c r="E4" s="22" t="s">
        <v>296</v>
      </c>
      <c r="F4" s="24" t="s">
        <v>296</v>
      </c>
      <c r="G4" s="24" t="s">
        <v>296</v>
      </c>
      <c r="H4" s="23" t="s">
        <v>296</v>
      </c>
      <c r="I4" s="3" t="s">
        <v>296</v>
      </c>
      <c r="J4" s="23" t="s">
        <v>296</v>
      </c>
      <c r="K4" s="3" t="s">
        <v>296</v>
      </c>
      <c r="L4" s="23" t="s">
        <v>296</v>
      </c>
      <c r="M4" s="3" t="s">
        <v>296</v>
      </c>
      <c r="N4" s="23" t="s">
        <v>296</v>
      </c>
      <c r="O4" s="3" t="s">
        <v>296</v>
      </c>
      <c r="P4" s="24" t="s">
        <v>296</v>
      </c>
      <c r="Q4" s="24" t="s">
        <v>296</v>
      </c>
      <c r="R4" s="23" t="s">
        <v>296</v>
      </c>
      <c r="S4" s="3" t="s">
        <v>296</v>
      </c>
      <c r="T4" s="23" t="s">
        <v>296</v>
      </c>
      <c r="U4" s="3" t="s">
        <v>296</v>
      </c>
      <c r="V4" s="23" t="s">
        <v>296</v>
      </c>
      <c r="W4" s="25" t="s">
        <v>296</v>
      </c>
      <c r="X4" s="26" t="s">
        <v>296</v>
      </c>
      <c r="Y4" s="3" t="s">
        <v>296</v>
      </c>
      <c r="Z4" s="24" t="s">
        <v>296</v>
      </c>
      <c r="AA4" s="24" t="s">
        <v>296</v>
      </c>
      <c r="AB4" s="23" t="s">
        <v>296</v>
      </c>
      <c r="AC4" s="3" t="s">
        <v>296</v>
      </c>
      <c r="AD4" s="23" t="s">
        <v>296</v>
      </c>
    </row>
    <row r="5" spans="1:30" ht="15">
      <c r="A5" s="162"/>
      <c r="B5" s="17" t="s">
        <v>4</v>
      </c>
      <c r="C5" s="22" t="s">
        <v>297</v>
      </c>
      <c r="D5" s="23" t="s">
        <v>297</v>
      </c>
      <c r="E5" s="22" t="s">
        <v>297</v>
      </c>
      <c r="F5" s="24" t="s">
        <v>297</v>
      </c>
      <c r="G5" s="24" t="s">
        <v>297</v>
      </c>
      <c r="H5" s="23" t="s">
        <v>297</v>
      </c>
      <c r="I5" s="3" t="s">
        <v>297</v>
      </c>
      <c r="J5" s="23" t="s">
        <v>297</v>
      </c>
      <c r="K5" s="3" t="s">
        <v>297</v>
      </c>
      <c r="L5" s="23" t="s">
        <v>297</v>
      </c>
      <c r="M5" s="3" t="s">
        <v>297</v>
      </c>
      <c r="N5" s="23" t="s">
        <v>297</v>
      </c>
      <c r="O5" s="3" t="s">
        <v>297</v>
      </c>
      <c r="P5" s="24" t="s">
        <v>297</v>
      </c>
      <c r="Q5" s="24" t="s">
        <v>297</v>
      </c>
      <c r="R5" s="23" t="s">
        <v>297</v>
      </c>
      <c r="S5" s="3" t="s">
        <v>297</v>
      </c>
      <c r="T5" s="23" t="s">
        <v>297</v>
      </c>
      <c r="U5" s="3" t="s">
        <v>297</v>
      </c>
      <c r="V5" s="23" t="s">
        <v>297</v>
      </c>
      <c r="W5" s="25" t="s">
        <v>297</v>
      </c>
      <c r="X5" s="26" t="s">
        <v>297</v>
      </c>
      <c r="Y5" s="3" t="s">
        <v>297</v>
      </c>
      <c r="Z5" s="24" t="s">
        <v>297</v>
      </c>
      <c r="AA5" s="24" t="s">
        <v>297</v>
      </c>
      <c r="AB5" s="23" t="s">
        <v>297</v>
      </c>
      <c r="AC5" s="3" t="s">
        <v>297</v>
      </c>
      <c r="AD5" s="23" t="s">
        <v>297</v>
      </c>
    </row>
    <row r="6" spans="1:30" ht="15">
      <c r="A6" s="162"/>
      <c r="B6" s="27" t="s">
        <v>298</v>
      </c>
      <c r="C6" s="22" t="s">
        <v>295</v>
      </c>
      <c r="D6" s="23" t="s">
        <v>295</v>
      </c>
      <c r="E6" s="22" t="s">
        <v>295</v>
      </c>
      <c r="F6" s="24" t="s">
        <v>295</v>
      </c>
      <c r="G6" s="24" t="s">
        <v>295</v>
      </c>
      <c r="H6" s="23" t="s">
        <v>295</v>
      </c>
      <c r="I6" s="3" t="s">
        <v>295</v>
      </c>
      <c r="J6" s="23" t="s">
        <v>295</v>
      </c>
      <c r="K6" s="3" t="s">
        <v>295</v>
      </c>
      <c r="L6" s="23" t="s">
        <v>295</v>
      </c>
      <c r="M6" s="3" t="s">
        <v>295</v>
      </c>
      <c r="N6" s="23" t="s">
        <v>295</v>
      </c>
      <c r="O6" s="3" t="s">
        <v>295</v>
      </c>
      <c r="P6" s="24" t="s">
        <v>295</v>
      </c>
      <c r="Q6" s="24" t="s">
        <v>295</v>
      </c>
      <c r="R6" s="23" t="s">
        <v>295</v>
      </c>
      <c r="S6" s="3" t="s">
        <v>295</v>
      </c>
      <c r="T6" s="23" t="s">
        <v>295</v>
      </c>
      <c r="U6" s="3" t="s">
        <v>295</v>
      </c>
      <c r="V6" s="23" t="s">
        <v>295</v>
      </c>
      <c r="W6" s="25" t="s">
        <v>295</v>
      </c>
      <c r="X6" s="26" t="s">
        <v>295</v>
      </c>
      <c r="Y6" s="3" t="s">
        <v>295</v>
      </c>
      <c r="Z6" s="24" t="s">
        <v>295</v>
      </c>
      <c r="AA6" s="24" t="s">
        <v>295</v>
      </c>
      <c r="AB6" s="23" t="s">
        <v>295</v>
      </c>
      <c r="AC6" s="3" t="s">
        <v>295</v>
      </c>
      <c r="AD6" s="23" t="s">
        <v>295</v>
      </c>
    </row>
    <row r="7" spans="1:30" ht="15">
      <c r="A7" s="162"/>
      <c r="B7" s="27" t="s">
        <v>299</v>
      </c>
      <c r="C7" s="22" t="s">
        <v>109</v>
      </c>
      <c r="D7" s="23" t="s">
        <v>109</v>
      </c>
      <c r="E7" s="22" t="s">
        <v>300</v>
      </c>
      <c r="F7" s="24" t="s">
        <v>300</v>
      </c>
      <c r="G7" s="24" t="s">
        <v>300</v>
      </c>
      <c r="H7" s="23" t="s">
        <v>300</v>
      </c>
      <c r="I7" s="3" t="s">
        <v>300</v>
      </c>
      <c r="J7" s="23" t="s">
        <v>300</v>
      </c>
      <c r="K7" s="3" t="s">
        <v>300</v>
      </c>
      <c r="L7" s="23" t="s">
        <v>300</v>
      </c>
      <c r="M7" s="3" t="s">
        <v>300</v>
      </c>
      <c r="N7" s="23" t="s">
        <v>300</v>
      </c>
      <c r="O7" s="3" t="s">
        <v>300</v>
      </c>
      <c r="P7" s="24" t="s">
        <v>300</v>
      </c>
      <c r="Q7" s="24" t="s">
        <v>109</v>
      </c>
      <c r="R7" s="23" t="s">
        <v>300</v>
      </c>
      <c r="S7" s="3" t="s">
        <v>109</v>
      </c>
      <c r="T7" s="23" t="s">
        <v>109</v>
      </c>
      <c r="U7" s="3" t="s">
        <v>109</v>
      </c>
      <c r="V7" s="23" t="s">
        <v>109</v>
      </c>
      <c r="W7" s="25" t="s">
        <v>109</v>
      </c>
      <c r="X7" s="26" t="s">
        <v>109</v>
      </c>
      <c r="Y7" s="3" t="s">
        <v>300</v>
      </c>
      <c r="Z7" s="24" t="s">
        <v>109</v>
      </c>
      <c r="AA7" s="24" t="s">
        <v>300</v>
      </c>
      <c r="AB7" s="23" t="s">
        <v>109</v>
      </c>
      <c r="AC7" s="3" t="s">
        <v>109</v>
      </c>
      <c r="AD7" s="23" t="s">
        <v>109</v>
      </c>
    </row>
    <row r="8" spans="1:30" ht="15">
      <c r="A8" s="162"/>
      <c r="B8" s="27" t="s">
        <v>301</v>
      </c>
      <c r="C8" s="18" t="s">
        <v>302</v>
      </c>
      <c r="D8" s="17" t="s">
        <v>302</v>
      </c>
      <c r="E8" s="18" t="s">
        <v>303</v>
      </c>
      <c r="F8" s="19" t="s">
        <v>303</v>
      </c>
      <c r="G8" s="19" t="s">
        <v>303</v>
      </c>
      <c r="H8" s="17" t="s">
        <v>303</v>
      </c>
      <c r="I8" s="20" t="s">
        <v>304</v>
      </c>
      <c r="J8" s="17" t="s">
        <v>304</v>
      </c>
      <c r="K8" s="20" t="s">
        <v>305</v>
      </c>
      <c r="L8" s="17" t="s">
        <v>305</v>
      </c>
      <c r="M8" s="20" t="s">
        <v>306</v>
      </c>
      <c r="N8" s="17" t="s">
        <v>306</v>
      </c>
      <c r="O8" s="20" t="s">
        <v>307</v>
      </c>
      <c r="P8" s="19" t="s">
        <v>307</v>
      </c>
      <c r="Q8" s="19" t="s">
        <v>307</v>
      </c>
      <c r="R8" s="17" t="s">
        <v>307</v>
      </c>
      <c r="S8" s="20" t="s">
        <v>308</v>
      </c>
      <c r="T8" s="17" t="s">
        <v>308</v>
      </c>
      <c r="U8" s="20" t="s">
        <v>308</v>
      </c>
      <c r="V8" s="17" t="s">
        <v>308</v>
      </c>
      <c r="W8" s="15" t="s">
        <v>309</v>
      </c>
      <c r="X8" s="21" t="s">
        <v>309</v>
      </c>
      <c r="Y8" s="20" t="s">
        <v>310</v>
      </c>
      <c r="Z8" s="19" t="s">
        <v>310</v>
      </c>
      <c r="AA8" s="19" t="s">
        <v>310</v>
      </c>
      <c r="AB8" s="17" t="s">
        <v>310</v>
      </c>
      <c r="AC8" s="20" t="s">
        <v>310</v>
      </c>
      <c r="AD8" s="17" t="s">
        <v>310</v>
      </c>
    </row>
    <row r="9" spans="1:30" ht="15.75" thickBot="1">
      <c r="A9" s="163"/>
      <c r="B9" s="28" t="s">
        <v>311</v>
      </c>
      <c r="C9" s="29" t="s">
        <v>312</v>
      </c>
      <c r="D9" s="30" t="s">
        <v>312</v>
      </c>
      <c r="E9" s="29" t="s">
        <v>313</v>
      </c>
      <c r="F9" s="31" t="s">
        <v>313</v>
      </c>
      <c r="G9" s="31" t="s">
        <v>313</v>
      </c>
      <c r="H9" s="30" t="s">
        <v>313</v>
      </c>
      <c r="I9" s="32" t="s">
        <v>313</v>
      </c>
      <c r="J9" s="30" t="s">
        <v>313</v>
      </c>
      <c r="K9" s="32" t="s">
        <v>314</v>
      </c>
      <c r="L9" s="30" t="s">
        <v>314</v>
      </c>
      <c r="M9" s="32" t="s">
        <v>315</v>
      </c>
      <c r="N9" s="30" t="s">
        <v>315</v>
      </c>
      <c r="O9" s="32" t="s">
        <v>316</v>
      </c>
      <c r="P9" s="31" t="s">
        <v>316</v>
      </c>
      <c r="Q9" s="31" t="s">
        <v>316</v>
      </c>
      <c r="R9" s="30" t="s">
        <v>316</v>
      </c>
      <c r="S9" s="32" t="s">
        <v>316</v>
      </c>
      <c r="T9" s="30" t="s">
        <v>316</v>
      </c>
      <c r="U9" s="32" t="s">
        <v>317</v>
      </c>
      <c r="V9" s="30" t="s">
        <v>317</v>
      </c>
      <c r="W9" s="33" t="s">
        <v>318</v>
      </c>
      <c r="X9" s="34" t="s">
        <v>319</v>
      </c>
      <c r="Y9" s="32" t="s">
        <v>320</v>
      </c>
      <c r="Z9" s="31" t="s">
        <v>320</v>
      </c>
      <c r="AA9" s="31" t="s">
        <v>320</v>
      </c>
      <c r="AB9" s="30" t="s">
        <v>320</v>
      </c>
      <c r="AC9" s="32" t="s">
        <v>321</v>
      </c>
      <c r="AD9" s="30" t="s">
        <v>321</v>
      </c>
    </row>
    <row r="10" spans="1:30" ht="15">
      <c r="A10" s="164" t="s">
        <v>42</v>
      </c>
      <c r="B10" s="35" t="s">
        <v>322</v>
      </c>
      <c r="C10" s="165" t="s">
        <v>323</v>
      </c>
      <c r="D10" s="166"/>
      <c r="E10" s="165" t="s">
        <v>323</v>
      </c>
      <c r="F10" s="167"/>
      <c r="G10" s="167"/>
      <c r="H10" s="168"/>
      <c r="I10" s="158" t="s">
        <v>323</v>
      </c>
      <c r="J10" s="159"/>
      <c r="K10" s="158" t="s">
        <v>323</v>
      </c>
      <c r="L10" s="159"/>
      <c r="M10" s="158" t="s">
        <v>323</v>
      </c>
      <c r="N10" s="159"/>
      <c r="O10" s="158" t="s">
        <v>323</v>
      </c>
      <c r="P10" s="160"/>
      <c r="Q10" s="160"/>
      <c r="R10" s="159"/>
      <c r="S10" s="158" t="s">
        <v>323</v>
      </c>
      <c r="T10" s="159"/>
      <c r="U10" s="158" t="s">
        <v>323</v>
      </c>
      <c r="V10" s="159"/>
      <c r="W10" s="36" t="s">
        <v>324</v>
      </c>
      <c r="X10" s="37" t="s">
        <v>324</v>
      </c>
      <c r="Y10" s="158" t="s">
        <v>323</v>
      </c>
      <c r="Z10" s="160"/>
      <c r="AA10" s="160"/>
      <c r="AB10" s="159"/>
      <c r="AC10" s="158" t="s">
        <v>323</v>
      </c>
      <c r="AD10" s="159"/>
    </row>
    <row r="11" spans="1:30" ht="15">
      <c r="A11" s="162"/>
      <c r="B11" s="17" t="s">
        <v>325</v>
      </c>
      <c r="C11" s="169" t="s">
        <v>326</v>
      </c>
      <c r="D11" s="170"/>
      <c r="E11" s="169" t="s">
        <v>327</v>
      </c>
      <c r="F11" s="171"/>
      <c r="G11" s="171"/>
      <c r="H11" s="172"/>
      <c r="I11" s="155" t="s">
        <v>328</v>
      </c>
      <c r="J11" s="157"/>
      <c r="K11" s="155" t="s">
        <v>329</v>
      </c>
      <c r="L11" s="157"/>
      <c r="M11" s="155" t="s">
        <v>330</v>
      </c>
      <c r="N11" s="157"/>
      <c r="O11" s="155" t="s">
        <v>331</v>
      </c>
      <c r="P11" s="156"/>
      <c r="Q11" s="156"/>
      <c r="R11" s="157"/>
      <c r="S11" s="155" t="s">
        <v>332</v>
      </c>
      <c r="T11" s="157"/>
      <c r="U11" s="155" t="s">
        <v>333</v>
      </c>
      <c r="V11" s="157"/>
      <c r="W11" s="38">
        <v>180</v>
      </c>
      <c r="X11" s="39">
        <v>180</v>
      </c>
      <c r="Y11" s="155" t="s">
        <v>334</v>
      </c>
      <c r="Z11" s="156"/>
      <c r="AA11" s="156"/>
      <c r="AB11" s="157"/>
      <c r="AC11" s="155" t="s">
        <v>335</v>
      </c>
      <c r="AD11" s="157"/>
    </row>
    <row r="12" spans="1:30" ht="15">
      <c r="A12" s="162"/>
      <c r="B12" s="17" t="s">
        <v>336</v>
      </c>
      <c r="C12" s="169" t="s">
        <v>337</v>
      </c>
      <c r="D12" s="170"/>
      <c r="E12" s="169" t="s">
        <v>338</v>
      </c>
      <c r="F12" s="171"/>
      <c r="G12" s="171"/>
      <c r="H12" s="172"/>
      <c r="I12" s="182" t="s">
        <v>339</v>
      </c>
      <c r="J12" s="183"/>
      <c r="K12" s="155">
        <v>37</v>
      </c>
      <c r="L12" s="184"/>
      <c r="M12" s="185" t="s">
        <v>340</v>
      </c>
      <c r="N12" s="183"/>
      <c r="O12" s="155" t="s">
        <v>341</v>
      </c>
      <c r="P12" s="156"/>
      <c r="Q12" s="156"/>
      <c r="R12" s="157"/>
      <c r="S12" s="155">
        <v>3</v>
      </c>
      <c r="T12" s="157"/>
      <c r="U12" s="155">
        <v>24</v>
      </c>
      <c r="V12" s="157"/>
      <c r="W12" s="38">
        <v>51</v>
      </c>
      <c r="X12" s="39">
        <v>51</v>
      </c>
      <c r="Y12" s="155" t="s">
        <v>342</v>
      </c>
      <c r="Z12" s="156"/>
      <c r="AA12" s="156"/>
      <c r="AB12" s="157"/>
      <c r="AC12" s="155" t="s">
        <v>343</v>
      </c>
      <c r="AD12" s="157"/>
    </row>
    <row r="13" spans="1:30" ht="15">
      <c r="A13" s="162"/>
      <c r="B13" s="17" t="s">
        <v>344</v>
      </c>
      <c r="C13" s="169" t="s">
        <v>345</v>
      </c>
      <c r="D13" s="170"/>
      <c r="E13" s="169" t="s">
        <v>346</v>
      </c>
      <c r="F13" s="171"/>
      <c r="G13" s="171"/>
      <c r="H13" s="172"/>
      <c r="I13" s="155" t="s">
        <v>347</v>
      </c>
      <c r="J13" s="157"/>
      <c r="K13" s="155" t="s">
        <v>348</v>
      </c>
      <c r="L13" s="157"/>
      <c r="M13" s="155" t="s">
        <v>349</v>
      </c>
      <c r="N13" s="157"/>
      <c r="O13" s="155" t="s">
        <v>350</v>
      </c>
      <c r="P13" s="156"/>
      <c r="Q13" s="156"/>
      <c r="R13" s="157"/>
      <c r="S13" s="155" t="s">
        <v>351</v>
      </c>
      <c r="T13" s="157"/>
      <c r="U13" s="155" t="s">
        <v>352</v>
      </c>
      <c r="V13" s="157"/>
      <c r="W13" s="38">
        <v>129</v>
      </c>
      <c r="X13" s="39">
        <v>129</v>
      </c>
      <c r="Y13" s="155" t="s">
        <v>353</v>
      </c>
      <c r="Z13" s="156"/>
      <c r="AA13" s="156"/>
      <c r="AB13" s="157"/>
      <c r="AC13" s="155" t="s">
        <v>354</v>
      </c>
      <c r="AD13" s="157"/>
    </row>
    <row r="14" spans="1:30" ht="15.75" thickBot="1">
      <c r="A14" s="163"/>
      <c r="B14" s="30" t="s">
        <v>355</v>
      </c>
      <c r="C14" s="173" t="s">
        <v>356</v>
      </c>
      <c r="D14" s="174"/>
      <c r="E14" s="175" t="s">
        <v>357</v>
      </c>
      <c r="F14" s="176"/>
      <c r="G14" s="176"/>
      <c r="H14" s="174"/>
      <c r="I14" s="177" t="s">
        <v>358</v>
      </c>
      <c r="J14" s="178"/>
      <c r="K14" s="179">
        <v>0</v>
      </c>
      <c r="L14" s="180"/>
      <c r="M14" s="179">
        <v>3</v>
      </c>
      <c r="N14" s="180"/>
      <c r="O14" s="177" t="s">
        <v>359</v>
      </c>
      <c r="P14" s="181"/>
      <c r="Q14" s="181"/>
      <c r="R14" s="178"/>
      <c r="S14" s="179">
        <v>0</v>
      </c>
      <c r="T14" s="180"/>
      <c r="U14" s="179">
        <v>2</v>
      </c>
      <c r="V14" s="180"/>
      <c r="W14" s="40">
        <v>0</v>
      </c>
      <c r="X14" s="41">
        <v>0</v>
      </c>
      <c r="Y14" s="177" t="s">
        <v>360</v>
      </c>
      <c r="Z14" s="181"/>
      <c r="AA14" s="181"/>
      <c r="AB14" s="178"/>
      <c r="AC14" s="177" t="s">
        <v>361</v>
      </c>
      <c r="AD14" s="178"/>
    </row>
    <row r="15" spans="1:30" ht="15">
      <c r="A15" s="196" t="s">
        <v>43</v>
      </c>
      <c r="B15" s="35" t="s">
        <v>362</v>
      </c>
      <c r="C15" s="186" t="s">
        <v>363</v>
      </c>
      <c r="D15" s="189"/>
      <c r="E15" s="186" t="s">
        <v>363</v>
      </c>
      <c r="F15" s="190"/>
      <c r="G15" s="190"/>
      <c r="H15" s="187"/>
      <c r="I15" s="186" t="s">
        <v>363</v>
      </c>
      <c r="J15" s="187"/>
      <c r="K15" s="186" t="s">
        <v>363</v>
      </c>
      <c r="L15" s="187"/>
      <c r="M15" s="186" t="s">
        <v>363</v>
      </c>
      <c r="N15" s="187"/>
      <c r="O15" s="186" t="s">
        <v>363</v>
      </c>
      <c r="P15" s="190"/>
      <c r="Q15" s="190"/>
      <c r="R15" s="187"/>
      <c r="S15" s="186" t="s">
        <v>363</v>
      </c>
      <c r="T15" s="187"/>
      <c r="U15" s="186" t="s">
        <v>363</v>
      </c>
      <c r="V15" s="187"/>
      <c r="W15" s="42" t="s">
        <v>363</v>
      </c>
      <c r="X15" s="43" t="s">
        <v>363</v>
      </c>
      <c r="Y15" s="186" t="s">
        <v>363</v>
      </c>
      <c r="Z15" s="190"/>
      <c r="AA15" s="190"/>
      <c r="AB15" s="187"/>
      <c r="AC15" s="186" t="s">
        <v>363</v>
      </c>
      <c r="AD15" s="187"/>
    </row>
    <row r="16" spans="1:30" ht="15">
      <c r="A16" s="197"/>
      <c r="B16" s="17" t="s">
        <v>364</v>
      </c>
      <c r="C16" s="155">
        <v>1225</v>
      </c>
      <c r="D16" s="188"/>
      <c r="E16" s="155">
        <v>414</v>
      </c>
      <c r="F16" s="156"/>
      <c r="G16" s="156"/>
      <c r="H16" s="157"/>
      <c r="I16" s="155">
        <v>158</v>
      </c>
      <c r="J16" s="157"/>
      <c r="K16" s="155">
        <v>177</v>
      </c>
      <c r="L16" s="157"/>
      <c r="M16" s="155">
        <v>238</v>
      </c>
      <c r="N16" s="157"/>
      <c r="O16" s="155">
        <v>2411</v>
      </c>
      <c r="P16" s="156"/>
      <c r="Q16" s="156"/>
      <c r="R16" s="157"/>
      <c r="S16" s="155">
        <v>107</v>
      </c>
      <c r="T16" s="157"/>
      <c r="U16" s="155">
        <v>236</v>
      </c>
      <c r="V16" s="157"/>
      <c r="W16" s="38">
        <v>453</v>
      </c>
      <c r="X16" s="39">
        <v>453</v>
      </c>
      <c r="Y16" s="155">
        <v>1466</v>
      </c>
      <c r="Z16" s="156"/>
      <c r="AA16" s="156"/>
      <c r="AB16" s="157"/>
      <c r="AC16" s="155">
        <v>1107</v>
      </c>
      <c r="AD16" s="157"/>
    </row>
    <row r="17" spans="1:30" ht="15">
      <c r="A17" s="197"/>
      <c r="B17" s="17" t="s">
        <v>365</v>
      </c>
      <c r="C17" s="155" t="s">
        <v>366</v>
      </c>
      <c r="D17" s="188"/>
      <c r="E17" s="155" t="s">
        <v>366</v>
      </c>
      <c r="F17" s="156"/>
      <c r="G17" s="156"/>
      <c r="H17" s="157"/>
      <c r="I17" s="155" t="s">
        <v>366</v>
      </c>
      <c r="J17" s="157"/>
      <c r="K17" s="155" t="s">
        <v>366</v>
      </c>
      <c r="L17" s="157"/>
      <c r="M17" s="155" t="s">
        <v>366</v>
      </c>
      <c r="N17" s="157"/>
      <c r="O17" s="155" t="s">
        <v>366</v>
      </c>
      <c r="P17" s="156"/>
      <c r="Q17" s="156"/>
      <c r="R17" s="157"/>
      <c r="S17" s="155" t="s">
        <v>366</v>
      </c>
      <c r="T17" s="157"/>
      <c r="U17" s="155" t="s">
        <v>366</v>
      </c>
      <c r="V17" s="157"/>
      <c r="W17" s="38" t="s">
        <v>366</v>
      </c>
      <c r="X17" s="39" t="s">
        <v>366</v>
      </c>
      <c r="Y17" s="155" t="s">
        <v>366</v>
      </c>
      <c r="Z17" s="156"/>
      <c r="AA17" s="156"/>
      <c r="AB17" s="157"/>
      <c r="AC17" s="155" t="s">
        <v>366</v>
      </c>
      <c r="AD17" s="157"/>
    </row>
    <row r="18" spans="1:30" ht="15">
      <c r="A18" s="197"/>
      <c r="B18" s="17" t="s">
        <v>367</v>
      </c>
      <c r="C18" s="155">
        <v>66</v>
      </c>
      <c r="D18" s="188"/>
      <c r="E18" s="155">
        <v>37</v>
      </c>
      <c r="F18" s="156"/>
      <c r="G18" s="156"/>
      <c r="H18" s="157"/>
      <c r="I18" s="155">
        <v>22</v>
      </c>
      <c r="J18" s="157"/>
      <c r="K18" s="155">
        <v>292</v>
      </c>
      <c r="L18" s="157"/>
      <c r="M18" s="155">
        <v>10</v>
      </c>
      <c r="N18" s="157"/>
      <c r="O18" s="155">
        <v>123</v>
      </c>
      <c r="P18" s="156"/>
      <c r="Q18" s="156"/>
      <c r="R18" s="157"/>
      <c r="S18" s="155">
        <v>1</v>
      </c>
      <c r="T18" s="157"/>
      <c r="U18" s="155">
        <v>11</v>
      </c>
      <c r="V18" s="157"/>
      <c r="W18" s="38">
        <v>2</v>
      </c>
      <c r="X18" s="39">
        <v>2</v>
      </c>
      <c r="Y18" s="155">
        <v>146</v>
      </c>
      <c r="Z18" s="156"/>
      <c r="AA18" s="156"/>
      <c r="AB18" s="157"/>
      <c r="AC18" s="155">
        <v>151</v>
      </c>
      <c r="AD18" s="157"/>
    </row>
    <row r="19" spans="1:30" ht="15">
      <c r="A19" s="197"/>
      <c r="B19" s="17" t="s">
        <v>368</v>
      </c>
      <c r="C19" s="155" t="s">
        <v>369</v>
      </c>
      <c r="D19" s="188"/>
      <c r="E19" s="155" t="s">
        <v>369</v>
      </c>
      <c r="F19" s="156"/>
      <c r="G19" s="156"/>
      <c r="H19" s="157"/>
      <c r="I19" s="155" t="s">
        <v>369</v>
      </c>
      <c r="J19" s="157"/>
      <c r="K19" s="155" t="s">
        <v>369</v>
      </c>
      <c r="L19" s="157"/>
      <c r="M19" s="155" t="s">
        <v>369</v>
      </c>
      <c r="N19" s="157"/>
      <c r="O19" s="155" t="s">
        <v>369</v>
      </c>
      <c r="P19" s="156"/>
      <c r="Q19" s="156"/>
      <c r="R19" s="157"/>
      <c r="S19" s="155" t="s">
        <v>369</v>
      </c>
      <c r="T19" s="157"/>
      <c r="U19" s="155" t="s">
        <v>369</v>
      </c>
      <c r="V19" s="157"/>
      <c r="W19" s="38" t="s">
        <v>369</v>
      </c>
      <c r="X19" s="39" t="s">
        <v>369</v>
      </c>
      <c r="Y19" s="155" t="s">
        <v>369</v>
      </c>
      <c r="Z19" s="156"/>
      <c r="AA19" s="156"/>
      <c r="AB19" s="157"/>
      <c r="AC19" s="155" t="s">
        <v>369</v>
      </c>
      <c r="AD19" s="157"/>
    </row>
    <row r="20" spans="1:30" ht="15">
      <c r="A20" s="197"/>
      <c r="B20" s="17" t="s">
        <v>370</v>
      </c>
      <c r="C20" s="155">
        <v>299</v>
      </c>
      <c r="D20" s="188"/>
      <c r="E20" s="155">
        <v>216</v>
      </c>
      <c r="F20" s="156"/>
      <c r="G20" s="156"/>
      <c r="H20" s="157"/>
      <c r="I20" s="155">
        <v>35</v>
      </c>
      <c r="J20" s="157"/>
      <c r="K20" s="155">
        <v>222</v>
      </c>
      <c r="L20" s="157"/>
      <c r="M20" s="155">
        <v>72</v>
      </c>
      <c r="N20" s="157"/>
      <c r="O20" s="155">
        <v>979</v>
      </c>
      <c r="P20" s="156"/>
      <c r="Q20" s="156"/>
      <c r="R20" s="157"/>
      <c r="S20" s="155">
        <v>18</v>
      </c>
      <c r="T20" s="157"/>
      <c r="U20" s="155">
        <v>140</v>
      </c>
      <c r="V20" s="157"/>
      <c r="W20" s="38">
        <v>250</v>
      </c>
      <c r="X20" s="39">
        <v>250</v>
      </c>
      <c r="Y20" s="155">
        <v>413</v>
      </c>
      <c r="Z20" s="156"/>
      <c r="AA20" s="156"/>
      <c r="AB20" s="157"/>
      <c r="AC20" s="155">
        <v>235</v>
      </c>
      <c r="AD20" s="157"/>
    </row>
    <row r="21" spans="1:30" ht="15.75" thickBot="1">
      <c r="A21" s="198"/>
      <c r="B21" s="30" t="s">
        <v>371</v>
      </c>
      <c r="C21" s="202"/>
      <c r="D21" s="203"/>
      <c r="E21" s="202"/>
      <c r="F21" s="204"/>
      <c r="G21" s="204"/>
      <c r="H21" s="203"/>
      <c r="I21" s="194"/>
      <c r="J21" s="195"/>
      <c r="K21" s="202"/>
      <c r="L21" s="203"/>
      <c r="M21" s="194"/>
      <c r="N21" s="195"/>
      <c r="O21" s="202"/>
      <c r="P21" s="204"/>
      <c r="Q21" s="204"/>
      <c r="R21" s="203"/>
      <c r="S21" s="202"/>
      <c r="T21" s="203"/>
      <c r="U21" s="202"/>
      <c r="V21" s="203"/>
      <c r="W21" s="44"/>
      <c r="X21" s="45"/>
      <c r="Y21" s="194"/>
      <c r="Z21" s="199"/>
      <c r="AA21" s="199"/>
      <c r="AB21" s="195"/>
      <c r="AC21" s="200"/>
      <c r="AD21" s="201"/>
    </row>
    <row r="22" spans="1:30" ht="15">
      <c r="A22" s="191" t="s">
        <v>44</v>
      </c>
      <c r="B22" s="35" t="s">
        <v>372</v>
      </c>
      <c r="C22" s="46"/>
      <c r="D22" s="47"/>
      <c r="E22" s="46"/>
      <c r="F22" s="48"/>
      <c r="G22" s="48"/>
      <c r="H22" s="47"/>
      <c r="I22" s="49"/>
      <c r="J22" s="47"/>
      <c r="K22" s="49"/>
      <c r="L22" s="47"/>
      <c r="M22" s="49"/>
      <c r="N22" s="47"/>
      <c r="O22" s="49"/>
      <c r="P22" s="48"/>
      <c r="Q22" s="48"/>
      <c r="R22" s="47"/>
      <c r="S22" s="49"/>
      <c r="T22" s="47"/>
      <c r="U22" s="49"/>
      <c r="V22" s="47"/>
      <c r="W22" s="50"/>
      <c r="X22" s="51"/>
      <c r="Y22" s="49"/>
      <c r="Z22" s="48"/>
      <c r="AA22" s="52"/>
      <c r="AB22" s="53"/>
      <c r="AC22" s="54"/>
      <c r="AD22" s="53"/>
    </row>
    <row r="23" spans="1:30" ht="15">
      <c r="A23" s="192"/>
      <c r="B23" s="17" t="s">
        <v>373</v>
      </c>
      <c r="C23" s="22"/>
      <c r="D23" s="23"/>
      <c r="E23" s="22"/>
      <c r="F23" s="24"/>
      <c r="G23" s="24"/>
      <c r="H23" s="23"/>
      <c r="I23" s="3"/>
      <c r="J23" s="23"/>
      <c r="K23" s="3"/>
      <c r="L23" s="23"/>
      <c r="M23" s="3"/>
      <c r="N23" s="23"/>
      <c r="O23" s="3"/>
      <c r="P23" s="24"/>
      <c r="Q23" s="24"/>
      <c r="R23" s="23"/>
      <c r="S23" s="3"/>
      <c r="T23" s="23"/>
      <c r="U23" s="3"/>
      <c r="V23" s="23"/>
      <c r="W23" s="25"/>
      <c r="X23" s="26"/>
      <c r="Y23" s="3"/>
      <c r="Z23" s="24"/>
      <c r="AA23" s="55"/>
      <c r="AB23" s="56"/>
      <c r="AC23" s="57"/>
      <c r="AD23" s="56"/>
    </row>
    <row r="24" spans="1:30" ht="15.75" thickBot="1">
      <c r="A24" s="193"/>
      <c r="B24" s="30" t="s">
        <v>374</v>
      </c>
      <c r="C24" s="58"/>
      <c r="D24" s="59"/>
      <c r="E24" s="58"/>
      <c r="F24" s="60"/>
      <c r="G24" s="60"/>
      <c r="H24" s="59"/>
      <c r="I24" s="61"/>
      <c r="J24" s="59"/>
      <c r="K24" s="61"/>
      <c r="L24" s="59"/>
      <c r="M24" s="61"/>
      <c r="N24" s="59"/>
      <c r="O24" s="61"/>
      <c r="P24" s="60"/>
      <c r="Q24" s="60"/>
      <c r="R24" s="59"/>
      <c r="S24" s="61"/>
      <c r="T24" s="59"/>
      <c r="U24" s="61"/>
      <c r="V24" s="59"/>
      <c r="W24" s="44"/>
      <c r="X24" s="45"/>
      <c r="Y24" s="61"/>
      <c r="Z24" s="60"/>
      <c r="AA24" s="62"/>
      <c r="AB24" s="63"/>
      <c r="AC24" s="64"/>
      <c r="AD24" s="63"/>
    </row>
    <row r="25" spans="1:30" ht="22.5">
      <c r="A25" s="191" t="s">
        <v>45</v>
      </c>
      <c r="B25" s="65" t="s">
        <v>375</v>
      </c>
      <c r="C25" s="66">
        <v>1</v>
      </c>
      <c r="D25" s="67">
        <v>1</v>
      </c>
      <c r="E25" s="66">
        <v>1</v>
      </c>
      <c r="F25" s="68">
        <v>1</v>
      </c>
      <c r="G25" s="68">
        <v>1</v>
      </c>
      <c r="H25" s="67">
        <v>1</v>
      </c>
      <c r="I25" s="69">
        <v>1</v>
      </c>
      <c r="J25" s="67">
        <v>1</v>
      </c>
      <c r="K25" s="69">
        <v>1</v>
      </c>
      <c r="L25" s="67">
        <v>1</v>
      </c>
      <c r="M25" s="69">
        <v>1</v>
      </c>
      <c r="N25" s="67">
        <v>1</v>
      </c>
      <c r="O25" s="69">
        <v>1</v>
      </c>
      <c r="P25" s="68">
        <v>1</v>
      </c>
      <c r="Q25" s="68">
        <v>1</v>
      </c>
      <c r="R25" s="67">
        <v>1</v>
      </c>
      <c r="S25" s="69">
        <v>1</v>
      </c>
      <c r="T25" s="67"/>
      <c r="U25" s="69">
        <v>1</v>
      </c>
      <c r="V25" s="67">
        <v>1</v>
      </c>
      <c r="W25" s="70">
        <v>1</v>
      </c>
      <c r="X25" s="71">
        <v>1</v>
      </c>
      <c r="Y25" s="69">
        <v>1</v>
      </c>
      <c r="Z25" s="68">
        <v>1</v>
      </c>
      <c r="AA25" s="68">
        <v>1</v>
      </c>
      <c r="AB25" s="67">
        <v>1</v>
      </c>
      <c r="AC25" s="69">
        <v>1</v>
      </c>
      <c r="AD25" s="67">
        <v>1</v>
      </c>
    </row>
    <row r="26" spans="1:30" ht="15">
      <c r="A26" s="192"/>
      <c r="B26" s="17" t="s">
        <v>376</v>
      </c>
      <c r="C26" s="72">
        <v>23.462</v>
      </c>
      <c r="D26" s="73">
        <v>21.688</v>
      </c>
      <c r="E26" s="72">
        <v>0.66</v>
      </c>
      <c r="F26" s="74">
        <v>2.68</v>
      </c>
      <c r="G26" s="74">
        <v>2.681</v>
      </c>
      <c r="H26" s="73">
        <v>0.641</v>
      </c>
      <c r="I26" s="75">
        <v>4.089</v>
      </c>
      <c r="J26" s="73">
        <v>0.62</v>
      </c>
      <c r="K26" s="75">
        <v>12.81</v>
      </c>
      <c r="L26" s="73">
        <v>0.406</v>
      </c>
      <c r="M26" s="75">
        <v>4.562</v>
      </c>
      <c r="N26" s="73">
        <v>2.351</v>
      </c>
      <c r="O26" s="75">
        <v>54.783</v>
      </c>
      <c r="P26" s="74">
        <v>28.711</v>
      </c>
      <c r="Q26" s="74">
        <v>0.339</v>
      </c>
      <c r="R26" s="73">
        <v>1.294</v>
      </c>
      <c r="S26" s="75">
        <v>2.455</v>
      </c>
      <c r="T26" s="73"/>
      <c r="U26" s="75">
        <v>7.882</v>
      </c>
      <c r="V26" s="73">
        <v>0.159</v>
      </c>
      <c r="W26" s="76">
        <v>21.587</v>
      </c>
      <c r="X26" s="77">
        <v>21.587</v>
      </c>
      <c r="Y26" s="75">
        <v>39.468</v>
      </c>
      <c r="Z26" s="74">
        <v>7.207</v>
      </c>
      <c r="AA26" s="74">
        <v>6.648</v>
      </c>
      <c r="AB26" s="73">
        <v>1.977</v>
      </c>
      <c r="AC26" s="75">
        <v>27.691</v>
      </c>
      <c r="AD26" s="73">
        <v>4.351</v>
      </c>
    </row>
    <row r="27" spans="1:30" ht="15">
      <c r="A27" s="192"/>
      <c r="B27" s="17" t="s">
        <v>377</v>
      </c>
      <c r="C27" s="78">
        <v>33</v>
      </c>
      <c r="D27" s="79">
        <v>33</v>
      </c>
      <c r="E27" s="78">
        <v>33</v>
      </c>
      <c r="F27" s="80">
        <v>33</v>
      </c>
      <c r="G27" s="80">
        <v>33</v>
      </c>
      <c r="H27" s="79">
        <v>33</v>
      </c>
      <c r="I27" s="81">
        <v>33</v>
      </c>
      <c r="J27" s="79">
        <v>33</v>
      </c>
      <c r="K27" s="81">
        <v>33</v>
      </c>
      <c r="L27" s="79">
        <v>33</v>
      </c>
      <c r="M27" s="81">
        <v>33</v>
      </c>
      <c r="N27" s="79">
        <v>33</v>
      </c>
      <c r="O27" s="81">
        <v>33</v>
      </c>
      <c r="P27" s="80">
        <v>33</v>
      </c>
      <c r="Q27" s="80">
        <v>33</v>
      </c>
      <c r="R27" s="79">
        <v>33</v>
      </c>
      <c r="S27" s="81">
        <v>33</v>
      </c>
      <c r="T27" s="79"/>
      <c r="U27" s="81">
        <v>33</v>
      </c>
      <c r="V27" s="79">
        <v>33</v>
      </c>
      <c r="W27" s="82">
        <v>33</v>
      </c>
      <c r="X27" s="83">
        <v>33</v>
      </c>
      <c r="Y27" s="81">
        <v>33</v>
      </c>
      <c r="Z27" s="80">
        <v>33</v>
      </c>
      <c r="AA27" s="80">
        <v>33</v>
      </c>
      <c r="AB27" s="79">
        <v>33</v>
      </c>
      <c r="AC27" s="81">
        <v>33</v>
      </c>
      <c r="AD27" s="79">
        <v>33</v>
      </c>
    </row>
    <row r="28" spans="1:30" ht="15">
      <c r="A28" s="192"/>
      <c r="B28" s="27" t="s">
        <v>378</v>
      </c>
      <c r="C28" s="84"/>
      <c r="D28" s="85"/>
      <c r="E28" s="84"/>
      <c r="F28" s="86"/>
      <c r="G28" s="86"/>
      <c r="H28" s="85"/>
      <c r="I28" s="87"/>
      <c r="J28" s="85"/>
      <c r="K28" s="87"/>
      <c r="L28" s="85"/>
      <c r="M28" s="87"/>
      <c r="N28" s="85"/>
      <c r="O28" s="87"/>
      <c r="P28" s="86"/>
      <c r="Q28" s="86"/>
      <c r="R28" s="85"/>
      <c r="S28" s="87"/>
      <c r="T28" s="85"/>
      <c r="U28" s="87"/>
      <c r="V28" s="85"/>
      <c r="W28" s="88"/>
      <c r="X28" s="89"/>
      <c r="Y28" s="87"/>
      <c r="Z28" s="86"/>
      <c r="AA28" s="86"/>
      <c r="AB28" s="85"/>
      <c r="AC28" s="87"/>
      <c r="AD28" s="85"/>
    </row>
    <row r="29" spans="1:30" ht="23.25" thickBot="1">
      <c r="A29" s="193"/>
      <c r="B29" s="28" t="s">
        <v>379</v>
      </c>
      <c r="C29" s="29"/>
      <c r="D29" s="30"/>
      <c r="E29" s="29"/>
      <c r="F29" s="31"/>
      <c r="G29" s="31"/>
      <c r="H29" s="30"/>
      <c r="I29" s="32"/>
      <c r="J29" s="30"/>
      <c r="K29" s="32"/>
      <c r="L29" s="30"/>
      <c r="M29" s="32"/>
      <c r="N29" s="30"/>
      <c r="O29" s="32"/>
      <c r="P29" s="31"/>
      <c r="Q29" s="31"/>
      <c r="R29" s="30"/>
      <c r="S29" s="32"/>
      <c r="T29" s="30"/>
      <c r="U29" s="32"/>
      <c r="V29" s="30"/>
      <c r="W29" s="33"/>
      <c r="X29" s="34"/>
      <c r="Y29" s="32"/>
      <c r="Z29" s="31"/>
      <c r="AA29" s="31"/>
      <c r="AB29" s="30"/>
      <c r="AC29" s="32"/>
      <c r="AD29" s="30"/>
    </row>
    <row r="30" spans="1:30" ht="22.5">
      <c r="A30" s="191" t="s">
        <v>46</v>
      </c>
      <c r="B30" s="65" t="s">
        <v>380</v>
      </c>
      <c r="C30" s="90" t="s">
        <v>381</v>
      </c>
      <c r="D30" s="91" t="s">
        <v>381</v>
      </c>
      <c r="E30" s="90" t="s">
        <v>382</v>
      </c>
      <c r="F30" s="92" t="s">
        <v>381</v>
      </c>
      <c r="G30" s="92" t="s">
        <v>383</v>
      </c>
      <c r="H30" s="91" t="s">
        <v>384</v>
      </c>
      <c r="I30" s="93" t="s">
        <v>383</v>
      </c>
      <c r="J30" s="91" t="s">
        <v>381</v>
      </c>
      <c r="K30" s="93" t="s">
        <v>385</v>
      </c>
      <c r="L30" s="91" t="s">
        <v>386</v>
      </c>
      <c r="M30" s="93" t="s">
        <v>383</v>
      </c>
      <c r="N30" s="91" t="s">
        <v>381</v>
      </c>
      <c r="O30" s="93" t="s">
        <v>387</v>
      </c>
      <c r="P30" s="92" t="s">
        <v>381</v>
      </c>
      <c r="Q30" s="92" t="s">
        <v>387</v>
      </c>
      <c r="R30" s="91" t="s">
        <v>381</v>
      </c>
      <c r="S30" s="93" t="s">
        <v>387</v>
      </c>
      <c r="T30" s="91"/>
      <c r="U30" s="93" t="s">
        <v>387</v>
      </c>
      <c r="V30" s="91" t="s">
        <v>381</v>
      </c>
      <c r="W30" s="94" t="s">
        <v>385</v>
      </c>
      <c r="X30" s="95" t="s">
        <v>385</v>
      </c>
      <c r="Y30" s="93" t="s">
        <v>381</v>
      </c>
      <c r="Z30" s="92" t="s">
        <v>381</v>
      </c>
      <c r="AA30" s="92" t="s">
        <v>381</v>
      </c>
      <c r="AB30" s="91" t="s">
        <v>381</v>
      </c>
      <c r="AC30" s="93" t="s">
        <v>381</v>
      </c>
      <c r="AD30" s="91" t="s">
        <v>381</v>
      </c>
    </row>
    <row r="31" spans="1:30" ht="15">
      <c r="A31" s="192"/>
      <c r="B31" s="27" t="s">
        <v>388</v>
      </c>
      <c r="C31" s="18" t="s">
        <v>389</v>
      </c>
      <c r="D31" s="17" t="s">
        <v>389</v>
      </c>
      <c r="E31" s="18" t="s">
        <v>389</v>
      </c>
      <c r="F31" s="19" t="s">
        <v>389</v>
      </c>
      <c r="G31" s="19" t="s">
        <v>389</v>
      </c>
      <c r="H31" s="17" t="s">
        <v>390</v>
      </c>
      <c r="I31" s="20" t="s">
        <v>389</v>
      </c>
      <c r="J31" s="17" t="s">
        <v>389</v>
      </c>
      <c r="K31" s="20" t="s">
        <v>389</v>
      </c>
      <c r="L31" s="17" t="s">
        <v>389</v>
      </c>
      <c r="M31" s="20" t="s">
        <v>389</v>
      </c>
      <c r="N31" s="17" t="s">
        <v>389</v>
      </c>
      <c r="O31" s="20" t="s">
        <v>389</v>
      </c>
      <c r="P31" s="19" t="s">
        <v>389</v>
      </c>
      <c r="Q31" s="19" t="s">
        <v>389</v>
      </c>
      <c r="R31" s="17" t="s">
        <v>389</v>
      </c>
      <c r="S31" s="20" t="s">
        <v>389</v>
      </c>
      <c r="T31" s="17"/>
      <c r="U31" s="20" t="s">
        <v>389</v>
      </c>
      <c r="V31" s="17" t="s">
        <v>389</v>
      </c>
      <c r="W31" s="15" t="s">
        <v>389</v>
      </c>
      <c r="X31" s="21" t="s">
        <v>389</v>
      </c>
      <c r="Y31" s="20" t="s">
        <v>389</v>
      </c>
      <c r="Z31" s="19" t="s">
        <v>389</v>
      </c>
      <c r="AA31" s="19" t="s">
        <v>389</v>
      </c>
      <c r="AB31" s="17" t="s">
        <v>389</v>
      </c>
      <c r="AC31" s="20" t="s">
        <v>389</v>
      </c>
      <c r="AD31" s="17" t="s">
        <v>389</v>
      </c>
    </row>
    <row r="32" spans="1:30" ht="15">
      <c r="A32" s="192"/>
      <c r="B32" s="27" t="s">
        <v>391</v>
      </c>
      <c r="C32" s="78">
        <v>3</v>
      </c>
      <c r="D32" s="79">
        <v>2</v>
      </c>
      <c r="E32" s="78">
        <v>3</v>
      </c>
      <c r="F32" s="80">
        <v>3</v>
      </c>
      <c r="G32" s="80">
        <v>3</v>
      </c>
      <c r="H32" s="79">
        <v>3</v>
      </c>
      <c r="I32" s="81">
        <v>3</v>
      </c>
      <c r="J32" s="79">
        <v>3</v>
      </c>
      <c r="K32" s="81">
        <v>3</v>
      </c>
      <c r="L32" s="79">
        <v>3</v>
      </c>
      <c r="M32" s="81">
        <v>3</v>
      </c>
      <c r="N32" s="79">
        <v>3</v>
      </c>
      <c r="O32" s="81">
        <v>3</v>
      </c>
      <c r="P32" s="80">
        <v>2</v>
      </c>
      <c r="Q32" s="80">
        <v>3</v>
      </c>
      <c r="R32" s="79">
        <v>3</v>
      </c>
      <c r="S32" s="81">
        <v>3</v>
      </c>
      <c r="T32" s="79"/>
      <c r="U32" s="81">
        <v>3</v>
      </c>
      <c r="V32" s="79">
        <v>3</v>
      </c>
      <c r="W32" s="82">
        <v>3</v>
      </c>
      <c r="X32" s="83">
        <v>3</v>
      </c>
      <c r="Y32" s="81">
        <v>3</v>
      </c>
      <c r="Z32" s="80">
        <v>3</v>
      </c>
      <c r="AA32" s="80">
        <v>2</v>
      </c>
      <c r="AB32" s="79">
        <v>2</v>
      </c>
      <c r="AC32" s="81">
        <v>3</v>
      </c>
      <c r="AD32" s="79">
        <v>2</v>
      </c>
    </row>
    <row r="33" spans="1:30" ht="15.75" thickBot="1">
      <c r="A33" s="193"/>
      <c r="B33" s="28" t="s">
        <v>399</v>
      </c>
      <c r="C33" s="96">
        <v>13.29</v>
      </c>
      <c r="D33" s="97">
        <v>13.29</v>
      </c>
      <c r="E33" s="96">
        <v>26.67</v>
      </c>
      <c r="F33" s="98">
        <v>13.29</v>
      </c>
      <c r="G33" s="98">
        <v>21.15</v>
      </c>
      <c r="H33" s="97">
        <v>125.1</v>
      </c>
      <c r="I33" s="99">
        <v>21.15</v>
      </c>
      <c r="J33" s="97">
        <v>13.29</v>
      </c>
      <c r="K33" s="99">
        <v>67.43</v>
      </c>
      <c r="L33" s="97">
        <v>107.2</v>
      </c>
      <c r="M33" s="99">
        <v>21.15</v>
      </c>
      <c r="N33" s="97">
        <v>13.29</v>
      </c>
      <c r="O33" s="99">
        <v>42.41</v>
      </c>
      <c r="P33" s="98">
        <v>13.29</v>
      </c>
      <c r="Q33" s="98">
        <v>42.41</v>
      </c>
      <c r="R33" s="97">
        <v>13.29</v>
      </c>
      <c r="S33" s="99">
        <v>42.41</v>
      </c>
      <c r="T33" s="97"/>
      <c r="U33" s="99">
        <v>42.41</v>
      </c>
      <c r="V33" s="97">
        <v>13.29</v>
      </c>
      <c r="W33" s="100">
        <v>67.43</v>
      </c>
      <c r="X33" s="101">
        <v>67.43</v>
      </c>
      <c r="Y33" s="99">
        <v>13.29</v>
      </c>
      <c r="Z33" s="98">
        <v>13.29</v>
      </c>
      <c r="AA33" s="98">
        <v>13.29</v>
      </c>
      <c r="AB33" s="97">
        <v>13.29</v>
      </c>
      <c r="AC33" s="99">
        <v>13.29</v>
      </c>
      <c r="AD33" s="97">
        <v>13.29</v>
      </c>
    </row>
    <row r="34" spans="1:30" ht="15">
      <c r="A34" s="191" t="s">
        <v>47</v>
      </c>
      <c r="B34" s="65" t="s">
        <v>392</v>
      </c>
      <c r="C34" s="46"/>
      <c r="D34" s="47"/>
      <c r="E34" s="46"/>
      <c r="F34" s="48"/>
      <c r="G34" s="48"/>
      <c r="H34" s="47"/>
      <c r="I34" s="49"/>
      <c r="J34" s="47"/>
      <c r="K34" s="49"/>
      <c r="L34" s="47"/>
      <c r="M34" s="49"/>
      <c r="N34" s="47"/>
      <c r="O34" s="49"/>
      <c r="P34" s="48"/>
      <c r="Q34" s="48"/>
      <c r="R34" s="47"/>
      <c r="S34" s="49"/>
      <c r="T34" s="47"/>
      <c r="U34" s="49"/>
      <c r="V34" s="47"/>
      <c r="W34" s="50"/>
      <c r="X34" s="51"/>
      <c r="Y34" s="49"/>
      <c r="Z34" s="48"/>
      <c r="AA34" s="52"/>
      <c r="AB34" s="53"/>
      <c r="AC34" s="54"/>
      <c r="AD34" s="53"/>
    </row>
    <row r="35" spans="1:30" ht="15">
      <c r="A35" s="192"/>
      <c r="B35" s="27" t="s">
        <v>393</v>
      </c>
      <c r="C35" s="84"/>
      <c r="D35" s="85"/>
      <c r="E35" s="84"/>
      <c r="F35" s="86"/>
      <c r="G35" s="86"/>
      <c r="H35" s="85"/>
      <c r="I35" s="87"/>
      <c r="J35" s="85"/>
      <c r="K35" s="87"/>
      <c r="L35" s="85"/>
      <c r="M35" s="87"/>
      <c r="N35" s="85"/>
      <c r="O35" s="87"/>
      <c r="P35" s="86"/>
      <c r="Q35" s="86"/>
      <c r="R35" s="85"/>
      <c r="S35" s="87"/>
      <c r="T35" s="85"/>
      <c r="U35" s="87"/>
      <c r="V35" s="85"/>
      <c r="W35" s="88"/>
      <c r="X35" s="89"/>
      <c r="Y35" s="87"/>
      <c r="Z35" s="86"/>
      <c r="AA35" s="86"/>
      <c r="AB35" s="85"/>
      <c r="AC35" s="87"/>
      <c r="AD35" s="85"/>
    </row>
    <row r="36" spans="1:30" ht="15.75" thickBot="1">
      <c r="A36" s="193"/>
      <c r="B36" s="28" t="s">
        <v>394</v>
      </c>
      <c r="C36" s="58"/>
      <c r="D36" s="59"/>
      <c r="E36" s="58"/>
      <c r="F36" s="60"/>
      <c r="G36" s="60"/>
      <c r="H36" s="59"/>
      <c r="I36" s="61"/>
      <c r="J36" s="59"/>
      <c r="K36" s="61"/>
      <c r="L36" s="59"/>
      <c r="M36" s="61"/>
      <c r="N36" s="59"/>
      <c r="O36" s="61"/>
      <c r="P36" s="60"/>
      <c r="Q36" s="60"/>
      <c r="R36" s="59"/>
      <c r="S36" s="61"/>
      <c r="T36" s="59"/>
      <c r="U36" s="61"/>
      <c r="V36" s="59"/>
      <c r="W36" s="44"/>
      <c r="X36" s="45"/>
      <c r="Y36" s="61"/>
      <c r="Z36" s="60"/>
      <c r="AA36" s="62"/>
      <c r="AB36" s="63"/>
      <c r="AC36" s="64"/>
      <c r="AD36" s="63"/>
    </row>
    <row r="37" spans="1:30" ht="15">
      <c r="A37" s="191" t="s">
        <v>48</v>
      </c>
      <c r="B37" s="65" t="s">
        <v>392</v>
      </c>
      <c r="C37" s="46"/>
      <c r="D37" s="47"/>
      <c r="E37" s="46"/>
      <c r="F37" s="48"/>
      <c r="G37" s="48"/>
      <c r="H37" s="47"/>
      <c r="I37" s="49"/>
      <c r="J37" s="47"/>
      <c r="K37" s="49"/>
      <c r="L37" s="47"/>
      <c r="M37" s="49"/>
      <c r="N37" s="47"/>
      <c r="O37" s="49"/>
      <c r="P37" s="48"/>
      <c r="Q37" s="48"/>
      <c r="R37" s="47"/>
      <c r="S37" s="49"/>
      <c r="T37" s="47"/>
      <c r="U37" s="49"/>
      <c r="V37" s="47"/>
      <c r="W37" s="50"/>
      <c r="X37" s="51"/>
      <c r="Y37" s="49"/>
      <c r="Z37" s="48"/>
      <c r="AA37" s="52"/>
      <c r="AB37" s="53"/>
      <c r="AC37" s="54"/>
      <c r="AD37" s="53"/>
    </row>
    <row r="38" spans="1:30" ht="15">
      <c r="A38" s="192"/>
      <c r="B38" s="27" t="s">
        <v>393</v>
      </c>
      <c r="C38" s="22"/>
      <c r="D38" s="23"/>
      <c r="E38" s="22"/>
      <c r="F38" s="24"/>
      <c r="G38" s="24"/>
      <c r="H38" s="23"/>
      <c r="I38" s="3"/>
      <c r="J38" s="23"/>
      <c r="K38" s="3"/>
      <c r="L38" s="23"/>
      <c r="M38" s="3"/>
      <c r="N38" s="23"/>
      <c r="O38" s="3"/>
      <c r="P38" s="24"/>
      <c r="Q38" s="24"/>
      <c r="R38" s="23"/>
      <c r="S38" s="3"/>
      <c r="T38" s="23"/>
      <c r="U38" s="3"/>
      <c r="V38" s="23"/>
      <c r="W38" s="25"/>
      <c r="X38" s="26"/>
      <c r="Y38" s="3"/>
      <c r="Z38" s="24"/>
      <c r="AA38" s="55"/>
      <c r="AB38" s="56"/>
      <c r="AC38" s="57"/>
      <c r="AD38" s="56"/>
    </row>
    <row r="39" spans="1:30" ht="15">
      <c r="A39" s="192"/>
      <c r="B39" s="27" t="s">
        <v>394</v>
      </c>
      <c r="C39" s="22"/>
      <c r="D39" s="23"/>
      <c r="E39" s="22"/>
      <c r="F39" s="24"/>
      <c r="G39" s="24"/>
      <c r="H39" s="23"/>
      <c r="I39" s="3"/>
      <c r="J39" s="23"/>
      <c r="K39" s="3"/>
      <c r="L39" s="23"/>
      <c r="M39" s="3"/>
      <c r="N39" s="23"/>
      <c r="O39" s="3"/>
      <c r="P39" s="24"/>
      <c r="Q39" s="24"/>
      <c r="R39" s="23"/>
      <c r="S39" s="3"/>
      <c r="T39" s="23"/>
      <c r="U39" s="3"/>
      <c r="V39" s="23"/>
      <c r="W39" s="25"/>
      <c r="X39" s="26"/>
      <c r="Y39" s="3"/>
      <c r="Z39" s="24"/>
      <c r="AA39" s="55"/>
      <c r="AB39" s="56"/>
      <c r="AC39" s="57"/>
      <c r="AD39" s="56"/>
    </row>
    <row r="40" spans="1:30" ht="15.75" thickBot="1">
      <c r="A40" s="193"/>
      <c r="B40" s="102" t="s">
        <v>395</v>
      </c>
      <c r="C40" s="58"/>
      <c r="D40" s="59"/>
      <c r="E40" s="58"/>
      <c r="F40" s="60"/>
      <c r="G40" s="60"/>
      <c r="H40" s="59"/>
      <c r="I40" s="61"/>
      <c r="J40" s="59"/>
      <c r="K40" s="61"/>
      <c r="L40" s="59"/>
      <c r="M40" s="61"/>
      <c r="N40" s="59"/>
      <c r="O40" s="61"/>
      <c r="P40" s="60"/>
      <c r="Q40" s="60"/>
      <c r="R40" s="59"/>
      <c r="S40" s="61"/>
      <c r="T40" s="59"/>
      <c r="U40" s="61"/>
      <c r="V40" s="59"/>
      <c r="W40" s="44"/>
      <c r="X40" s="45"/>
      <c r="Y40" s="61"/>
      <c r="Z40" s="60"/>
      <c r="AA40" s="62"/>
      <c r="AB40" s="63"/>
      <c r="AC40" s="64"/>
      <c r="AD40" s="63"/>
    </row>
    <row r="41" spans="1:30" ht="15">
      <c r="A41" s="191" t="s">
        <v>49</v>
      </c>
      <c r="B41" s="35" t="s">
        <v>396</v>
      </c>
      <c r="C41" s="103">
        <v>3.244607162534435</v>
      </c>
      <c r="D41" s="104">
        <v>2.9992771349862255</v>
      </c>
      <c r="E41" s="103">
        <v>0.046242424242424245</v>
      </c>
      <c r="F41" s="105">
        <v>0.3706225895316804</v>
      </c>
      <c r="G41" s="105">
        <v>0.2324025711662075</v>
      </c>
      <c r="H41" s="104">
        <v>0.017411184573002756</v>
      </c>
      <c r="I41" s="106">
        <v>0.35445509641873274</v>
      </c>
      <c r="J41" s="104">
        <v>0.08574104683195591</v>
      </c>
      <c r="K41" s="106">
        <v>0.35524517906336084</v>
      </c>
      <c r="L41" s="104">
        <v>0.007120844811753903</v>
      </c>
      <c r="M41" s="106">
        <v>0.39545711662075295</v>
      </c>
      <c r="N41" s="104">
        <v>0.32512451790633606</v>
      </c>
      <c r="O41" s="106">
        <v>2.41970826446281</v>
      </c>
      <c r="P41" s="105">
        <v>3.970501928374655</v>
      </c>
      <c r="Q41" s="105">
        <v>0.0149732782369146</v>
      </c>
      <c r="R41" s="104">
        <v>0.17894986225895315</v>
      </c>
      <c r="S41" s="106">
        <v>0.1084348025711662</v>
      </c>
      <c r="T41" s="104"/>
      <c r="U41" s="106">
        <v>0.3481397612488521</v>
      </c>
      <c r="V41" s="104">
        <v>0.021988429752066115</v>
      </c>
      <c r="W41" s="107">
        <v>0.5986477502295684</v>
      </c>
      <c r="X41" s="108">
        <v>0.5986477502295684</v>
      </c>
      <c r="Y41" s="106">
        <v>5.458109090909091</v>
      </c>
      <c r="Z41" s="105">
        <v>0.9966705234159778</v>
      </c>
      <c r="AA41" s="105">
        <v>0.9193652892561982</v>
      </c>
      <c r="AB41" s="104">
        <v>0.27340330578512395</v>
      </c>
      <c r="AC41" s="106">
        <v>3.8294440771349856</v>
      </c>
      <c r="AD41" s="104">
        <v>0.6017085399449035</v>
      </c>
    </row>
    <row r="42" spans="1:30" ht="15">
      <c r="A42" s="192"/>
      <c r="B42" s="17" t="s">
        <v>397</v>
      </c>
      <c r="C42" s="109">
        <v>0.9156427915518823</v>
      </c>
      <c r="D42" s="110">
        <v>0.8464095500459136</v>
      </c>
      <c r="E42" s="109">
        <v>0.026133333333333335</v>
      </c>
      <c r="F42" s="111">
        <v>0.10459136822773187</v>
      </c>
      <c r="G42" s="111">
        <v>0.10093755739210283</v>
      </c>
      <c r="H42" s="110">
        <v>0.021690404040404038</v>
      </c>
      <c r="I42" s="112">
        <v>0.15394765840220387</v>
      </c>
      <c r="J42" s="110">
        <v>0.024196510560146923</v>
      </c>
      <c r="K42" s="112">
        <v>0.47275840220385673</v>
      </c>
      <c r="L42" s="110">
        <v>0.013272359963269052</v>
      </c>
      <c r="M42" s="112">
        <v>0.17175573921028467</v>
      </c>
      <c r="N42" s="110">
        <v>0.0917516069788797</v>
      </c>
      <c r="O42" s="112">
        <v>2.095235950413223</v>
      </c>
      <c r="P42" s="111">
        <v>1.120493572084481</v>
      </c>
      <c r="Q42" s="111">
        <v>0.012965426997245177</v>
      </c>
      <c r="R42" s="110">
        <v>0.05050045913682277</v>
      </c>
      <c r="S42" s="112">
        <v>0.09389416896235077</v>
      </c>
      <c r="T42" s="110"/>
      <c r="U42" s="112">
        <v>0.3014557392102846</v>
      </c>
      <c r="V42" s="110">
        <v>0.006205234159779614</v>
      </c>
      <c r="W42" s="113">
        <v>0.7966772543617997</v>
      </c>
      <c r="X42" s="114">
        <v>0.7966772543617997</v>
      </c>
      <c r="Y42" s="112">
        <v>1.5403030303030303</v>
      </c>
      <c r="Z42" s="111">
        <v>0.2812649219467401</v>
      </c>
      <c r="AA42" s="111">
        <v>0.25944903581267215</v>
      </c>
      <c r="AB42" s="110">
        <v>0.0771556473829201</v>
      </c>
      <c r="AC42" s="112">
        <v>1.0806864095500457</v>
      </c>
      <c r="AD42" s="110">
        <v>0.16980486685032137</v>
      </c>
    </row>
    <row r="43" spans="1:30" ht="15.75" thickBot="1">
      <c r="A43" s="193"/>
      <c r="B43" s="30" t="s">
        <v>398</v>
      </c>
      <c r="C43" s="115">
        <v>0.6592628099173553</v>
      </c>
      <c r="D43" s="116">
        <v>0.6094148760330578</v>
      </c>
      <c r="E43" s="115">
        <v>0.1745030303030303</v>
      </c>
      <c r="F43" s="117">
        <v>0.07530578512396695</v>
      </c>
      <c r="G43" s="117">
        <v>0.7088524609733701</v>
      </c>
      <c r="H43" s="116">
        <v>0.18299990817263545</v>
      </c>
      <c r="I43" s="118">
        <v>1.0811255922865015</v>
      </c>
      <c r="J43" s="116">
        <v>0.017421487603305783</v>
      </c>
      <c r="K43" s="118">
        <v>3.386945179063361</v>
      </c>
      <c r="L43" s="116">
        <v>0.011408264462809917</v>
      </c>
      <c r="M43" s="118">
        <v>1.2061860973370064</v>
      </c>
      <c r="N43" s="116">
        <v>0.06606115702479338</v>
      </c>
      <c r="O43" s="118">
        <v>13.954321735537189</v>
      </c>
      <c r="P43" s="117">
        <v>0.8067553719008264</v>
      </c>
      <c r="Q43" s="117">
        <v>0.08635005509641873</v>
      </c>
      <c r="R43" s="116">
        <v>0.036360330578512394</v>
      </c>
      <c r="S43" s="118">
        <v>0.6253374196510559</v>
      </c>
      <c r="T43" s="116"/>
      <c r="U43" s="118">
        <v>2.00770246097337</v>
      </c>
      <c r="V43" s="116">
        <v>0.004467768595041322</v>
      </c>
      <c r="W43" s="119">
        <v>5.707571083562902</v>
      </c>
      <c r="X43" s="120">
        <v>5.707571083562902</v>
      </c>
      <c r="Y43" s="118">
        <v>1.109018181818182</v>
      </c>
      <c r="Z43" s="117">
        <v>0.20251074380165288</v>
      </c>
      <c r="AA43" s="117">
        <v>0.18680330578512394</v>
      </c>
      <c r="AB43" s="116">
        <v>0.05555206611570248</v>
      </c>
      <c r="AC43" s="118">
        <v>0.7780942148760329</v>
      </c>
      <c r="AD43" s="116">
        <v>0.1222595041322314</v>
      </c>
    </row>
  </sheetData>
  <sheetProtection/>
  <mergeCells count="130">
    <mergeCell ref="S11:T11"/>
    <mergeCell ref="U11:V11"/>
    <mergeCell ref="S17:T17"/>
    <mergeCell ref="U17:V17"/>
    <mergeCell ref="O15:R15"/>
    <mergeCell ref="S15:T15"/>
    <mergeCell ref="U15:V15"/>
    <mergeCell ref="S13:T13"/>
    <mergeCell ref="U13:V13"/>
    <mergeCell ref="S12:T12"/>
    <mergeCell ref="A37:A40"/>
    <mergeCell ref="A41:A43"/>
    <mergeCell ref="A1:A2"/>
    <mergeCell ref="O21:R21"/>
    <mergeCell ref="S21:T21"/>
    <mergeCell ref="U21:V21"/>
    <mergeCell ref="O19:R19"/>
    <mergeCell ref="S19:T19"/>
    <mergeCell ref="U19:V19"/>
    <mergeCell ref="O17:R17"/>
    <mergeCell ref="O18:R18"/>
    <mergeCell ref="S18:T18"/>
    <mergeCell ref="U18:V18"/>
    <mergeCell ref="A25:A29"/>
    <mergeCell ref="A30:A33"/>
    <mergeCell ref="A34:A36"/>
    <mergeCell ref="C21:D21"/>
    <mergeCell ref="E21:H21"/>
    <mergeCell ref="I21:J21"/>
    <mergeCell ref="K21:L21"/>
    <mergeCell ref="I20:J20"/>
    <mergeCell ref="K20:L20"/>
    <mergeCell ref="M20:N20"/>
    <mergeCell ref="I19:J19"/>
    <mergeCell ref="K19:L19"/>
    <mergeCell ref="M19:N19"/>
    <mergeCell ref="Y21:AB21"/>
    <mergeCell ref="AC21:AD21"/>
    <mergeCell ref="Y18:AB18"/>
    <mergeCell ref="AC18:AD18"/>
    <mergeCell ref="C19:D19"/>
    <mergeCell ref="E19:H19"/>
    <mergeCell ref="Y19:AB19"/>
    <mergeCell ref="AC19:AD19"/>
    <mergeCell ref="C20:D20"/>
    <mergeCell ref="E20:H20"/>
    <mergeCell ref="A22:A24"/>
    <mergeCell ref="O20:R20"/>
    <mergeCell ref="S20:T20"/>
    <mergeCell ref="U20:V20"/>
    <mergeCell ref="Y20:AB20"/>
    <mergeCell ref="AC20:AD20"/>
    <mergeCell ref="M21:N21"/>
    <mergeCell ref="A15:A21"/>
    <mergeCell ref="K18:L18"/>
    <mergeCell ref="M18:N18"/>
    <mergeCell ref="C18:D18"/>
    <mergeCell ref="E18:H18"/>
    <mergeCell ref="I18:J18"/>
    <mergeCell ref="U16:V16"/>
    <mergeCell ref="Y16:AB16"/>
    <mergeCell ref="AC16:AD16"/>
    <mergeCell ref="C17:D17"/>
    <mergeCell ref="E17:H17"/>
    <mergeCell ref="I17:J17"/>
    <mergeCell ref="K17:L17"/>
    <mergeCell ref="M17:N17"/>
    <mergeCell ref="Y17:AB17"/>
    <mergeCell ref="AC17:AD17"/>
    <mergeCell ref="K15:L15"/>
    <mergeCell ref="M15:N15"/>
    <mergeCell ref="M14:N14"/>
    <mergeCell ref="O14:R14"/>
    <mergeCell ref="O16:R16"/>
    <mergeCell ref="S16:T16"/>
    <mergeCell ref="Y15:AB15"/>
    <mergeCell ref="AC15:AD15"/>
    <mergeCell ref="C16:D16"/>
    <mergeCell ref="E16:H16"/>
    <mergeCell ref="I16:J16"/>
    <mergeCell ref="K16:L16"/>
    <mergeCell ref="M16:N16"/>
    <mergeCell ref="C15:D15"/>
    <mergeCell ref="E15:H15"/>
    <mergeCell ref="I15:J15"/>
    <mergeCell ref="C12:D12"/>
    <mergeCell ref="E12:H12"/>
    <mergeCell ref="I12:J12"/>
    <mergeCell ref="K12:L12"/>
    <mergeCell ref="M12:N12"/>
    <mergeCell ref="O12:R12"/>
    <mergeCell ref="U12:V12"/>
    <mergeCell ref="Y12:AB12"/>
    <mergeCell ref="AC12:AD12"/>
    <mergeCell ref="C13:D13"/>
    <mergeCell ref="E13:H13"/>
    <mergeCell ref="I13:J13"/>
    <mergeCell ref="K13:L13"/>
    <mergeCell ref="M13:N13"/>
    <mergeCell ref="O13:R13"/>
    <mergeCell ref="Y13:AB13"/>
    <mergeCell ref="AC13:AD13"/>
    <mergeCell ref="C14:D14"/>
    <mergeCell ref="E14:H14"/>
    <mergeCell ref="I14:J14"/>
    <mergeCell ref="K14:L14"/>
    <mergeCell ref="S14:T14"/>
    <mergeCell ref="U14:V14"/>
    <mergeCell ref="Y14:AB14"/>
    <mergeCell ref="AC14:AD14"/>
    <mergeCell ref="A3:A9"/>
    <mergeCell ref="A10:A14"/>
    <mergeCell ref="C10:D10"/>
    <mergeCell ref="E10:H10"/>
    <mergeCell ref="I10:J10"/>
    <mergeCell ref="K10:L10"/>
    <mergeCell ref="C11:D11"/>
    <mergeCell ref="E11:H11"/>
    <mergeCell ref="I11:J11"/>
    <mergeCell ref="K11:L11"/>
    <mergeCell ref="Y11:AB11"/>
    <mergeCell ref="AC11:AD11"/>
    <mergeCell ref="M10:N10"/>
    <mergeCell ref="O10:R10"/>
    <mergeCell ref="S10:T10"/>
    <mergeCell ref="U10:V10"/>
    <mergeCell ref="Y10:AB10"/>
    <mergeCell ref="AC10:AD10"/>
    <mergeCell ref="M11:N11"/>
    <mergeCell ref="O11:R1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64"/>
  <sheetViews>
    <sheetView zoomScalePageLayoutView="0" workbookViewId="0" topLeftCell="A1">
      <selection activeCell="H46" sqref="H46"/>
    </sheetView>
  </sheetViews>
  <sheetFormatPr defaultColWidth="11.421875" defaultRowHeight="15"/>
  <cols>
    <col min="1" max="1" width="19.421875" style="0" bestFit="1" customWidth="1"/>
    <col min="2" max="2" width="26.00390625" style="0" bestFit="1" customWidth="1"/>
    <col min="3" max="3" width="24.8515625" style="0" customWidth="1"/>
    <col min="4" max="4" width="18.140625" style="0" bestFit="1" customWidth="1"/>
    <col min="5" max="5" width="28.28125" style="0" customWidth="1"/>
    <col min="6" max="6" width="18.140625" style="0" bestFit="1" customWidth="1"/>
    <col min="7" max="7" width="35.57421875" style="0" bestFit="1" customWidth="1"/>
    <col min="8" max="8" width="34.140625" style="0" customWidth="1"/>
    <col min="9" max="9" width="39.140625" style="0" customWidth="1"/>
  </cols>
  <sheetData>
    <row r="1" spans="1:9" s="126" customFormat="1" ht="12.75">
      <c r="A1" s="124"/>
      <c r="B1" s="124"/>
      <c r="C1" s="125" t="s">
        <v>50</v>
      </c>
      <c r="D1" s="125" t="s">
        <v>51</v>
      </c>
      <c r="E1" s="125" t="s">
        <v>52</v>
      </c>
      <c r="F1" s="125" t="s">
        <v>98</v>
      </c>
      <c r="G1" s="125" t="s">
        <v>99</v>
      </c>
      <c r="H1" s="125" t="s">
        <v>100</v>
      </c>
      <c r="I1" s="125" t="s">
        <v>101</v>
      </c>
    </row>
    <row r="2" spans="1:9" ht="15">
      <c r="A2" s="210" t="s">
        <v>53</v>
      </c>
      <c r="B2" s="1" t="s">
        <v>2</v>
      </c>
      <c r="C2" s="5" t="s">
        <v>400</v>
      </c>
      <c r="D2" s="5" t="s">
        <v>400</v>
      </c>
      <c r="E2" s="5" t="s">
        <v>400</v>
      </c>
      <c r="F2" s="5" t="s">
        <v>400</v>
      </c>
      <c r="G2" s="5" t="s">
        <v>400</v>
      </c>
      <c r="H2" s="5" t="s">
        <v>400</v>
      </c>
      <c r="I2" s="5" t="s">
        <v>400</v>
      </c>
    </row>
    <row r="3" spans="1:9" ht="15">
      <c r="A3" s="211"/>
      <c r="B3" s="1" t="s">
        <v>3</v>
      </c>
      <c r="C3" s="5" t="s">
        <v>108</v>
      </c>
      <c r="D3" s="5" t="s">
        <v>108</v>
      </c>
      <c r="E3" s="5" t="s">
        <v>108</v>
      </c>
      <c r="F3" s="5" t="s">
        <v>108</v>
      </c>
      <c r="G3" s="5" t="s">
        <v>108</v>
      </c>
      <c r="H3" s="5" t="s">
        <v>108</v>
      </c>
      <c r="I3" s="5" t="s">
        <v>108</v>
      </c>
    </row>
    <row r="4" spans="1:9" ht="15">
      <c r="A4" s="211"/>
      <c r="B4" s="1" t="s">
        <v>4</v>
      </c>
      <c r="C4" s="5" t="s">
        <v>1</v>
      </c>
      <c r="D4" s="5" t="s">
        <v>1</v>
      </c>
      <c r="E4" s="5" t="s">
        <v>1</v>
      </c>
      <c r="F4" s="5" t="s">
        <v>1</v>
      </c>
      <c r="G4" s="5" t="s">
        <v>1</v>
      </c>
      <c r="H4" s="5" t="s">
        <v>1</v>
      </c>
      <c r="I4" s="5" t="s">
        <v>1</v>
      </c>
    </row>
    <row r="5" spans="1:9" ht="15">
      <c r="A5" s="211"/>
      <c r="B5" s="1" t="s">
        <v>5</v>
      </c>
      <c r="C5" s="5">
        <v>11</v>
      </c>
      <c r="D5" s="5">
        <v>11</v>
      </c>
      <c r="E5" s="5">
        <v>11</v>
      </c>
      <c r="F5" s="5">
        <v>11</v>
      </c>
      <c r="G5" s="5">
        <v>11</v>
      </c>
      <c r="H5" s="5">
        <v>11</v>
      </c>
      <c r="I5" s="5">
        <v>11</v>
      </c>
    </row>
    <row r="6" spans="1:9" ht="15">
      <c r="A6" s="211"/>
      <c r="B6" s="1" t="s">
        <v>6</v>
      </c>
      <c r="C6" s="5" t="s">
        <v>0</v>
      </c>
      <c r="D6" s="5" t="s">
        <v>0</v>
      </c>
      <c r="E6" s="5" t="s">
        <v>0</v>
      </c>
      <c r="F6" s="5" t="s">
        <v>0</v>
      </c>
      <c r="G6" s="5" t="s">
        <v>401</v>
      </c>
      <c r="H6" s="5" t="s">
        <v>401</v>
      </c>
      <c r="I6" s="5" t="s">
        <v>401</v>
      </c>
    </row>
    <row r="7" spans="1:9" ht="15">
      <c r="A7" s="211"/>
      <c r="B7" s="1" t="s">
        <v>7</v>
      </c>
      <c r="C7" s="149" t="s">
        <v>402</v>
      </c>
      <c r="D7" s="151"/>
      <c r="E7" s="151"/>
      <c r="F7" s="150"/>
      <c r="G7" s="149" t="s">
        <v>403</v>
      </c>
      <c r="H7" s="151"/>
      <c r="I7" s="150"/>
    </row>
    <row r="8" spans="1:9" ht="15">
      <c r="A8" s="211"/>
      <c r="B8" s="1" t="s">
        <v>8</v>
      </c>
      <c r="C8" s="5" t="s">
        <v>404</v>
      </c>
      <c r="D8" s="5" t="s">
        <v>404</v>
      </c>
      <c r="E8" s="5" t="s">
        <v>404</v>
      </c>
      <c r="F8" s="5" t="s">
        <v>404</v>
      </c>
      <c r="G8" s="5" t="s">
        <v>404</v>
      </c>
      <c r="H8" s="5" t="s">
        <v>405</v>
      </c>
      <c r="I8" s="5" t="s">
        <v>405</v>
      </c>
    </row>
    <row r="9" spans="1:9" ht="15">
      <c r="A9" s="211"/>
      <c r="B9" s="1" t="s">
        <v>9</v>
      </c>
      <c r="C9" s="6">
        <v>0.282</v>
      </c>
      <c r="D9" s="6">
        <v>0.282</v>
      </c>
      <c r="E9" s="6">
        <v>0.4</v>
      </c>
      <c r="F9" s="6">
        <v>0.288</v>
      </c>
      <c r="G9" s="6">
        <v>0.292</v>
      </c>
      <c r="H9" s="6">
        <v>0.32</v>
      </c>
      <c r="I9" s="6">
        <v>0.32</v>
      </c>
    </row>
    <row r="10" spans="1:9" ht="15">
      <c r="A10" s="211"/>
      <c r="B10" s="1" t="s">
        <v>10</v>
      </c>
      <c r="C10" s="6">
        <v>0.03</v>
      </c>
      <c r="D10" s="6">
        <v>0.03</v>
      </c>
      <c r="E10" s="6">
        <v>0.04</v>
      </c>
      <c r="F10" s="6">
        <v>0.03</v>
      </c>
      <c r="G10" s="6">
        <v>0.03</v>
      </c>
      <c r="H10" s="6">
        <v>0.03</v>
      </c>
      <c r="I10" s="6">
        <v>0.03</v>
      </c>
    </row>
    <row r="11" spans="1:9" ht="15">
      <c r="A11" s="211"/>
      <c r="B11" s="1" t="s">
        <v>11</v>
      </c>
      <c r="C11" s="6">
        <v>2004</v>
      </c>
      <c r="D11" s="6">
        <v>2004</v>
      </c>
      <c r="E11" s="6">
        <v>2000</v>
      </c>
      <c r="F11" s="6">
        <v>2008</v>
      </c>
      <c r="G11" s="6">
        <v>1999</v>
      </c>
      <c r="H11" s="6">
        <v>1986</v>
      </c>
      <c r="I11" s="6">
        <v>1986</v>
      </c>
    </row>
    <row r="12" spans="1:9" ht="15">
      <c r="A12" s="211"/>
      <c r="B12" s="1" t="s">
        <v>12</v>
      </c>
      <c r="C12" s="5"/>
      <c r="D12" s="5"/>
      <c r="E12" s="5"/>
      <c r="F12" s="5"/>
      <c r="G12" s="5"/>
      <c r="H12" s="5"/>
      <c r="I12" s="5"/>
    </row>
    <row r="13" spans="1:9" ht="15">
      <c r="A13" s="211"/>
      <c r="B13" s="1" t="s">
        <v>13</v>
      </c>
      <c r="C13" s="7">
        <v>0.05</v>
      </c>
      <c r="D13" s="7">
        <v>0.05</v>
      </c>
      <c r="E13" s="7">
        <v>0.05</v>
      </c>
      <c r="F13" s="7">
        <v>0.05</v>
      </c>
      <c r="G13" s="7">
        <v>0.05</v>
      </c>
      <c r="H13" s="7">
        <v>0.05</v>
      </c>
      <c r="I13" s="7">
        <v>0.05</v>
      </c>
    </row>
    <row r="14" spans="1:9" ht="15">
      <c r="A14" s="211"/>
      <c r="B14" s="2" t="s">
        <v>14</v>
      </c>
      <c r="C14" s="5">
        <f aca="true" t="shared" si="0" ref="C14:I14">(365*24)/250*0.1+5</f>
        <v>8.504</v>
      </c>
      <c r="D14" s="5">
        <f t="shared" si="0"/>
        <v>8.504</v>
      </c>
      <c r="E14" s="5">
        <f t="shared" si="0"/>
        <v>8.504</v>
      </c>
      <c r="F14" s="5">
        <f t="shared" si="0"/>
        <v>8.504</v>
      </c>
      <c r="G14" s="5">
        <f t="shared" si="0"/>
        <v>8.504</v>
      </c>
      <c r="H14" s="5">
        <f t="shared" si="0"/>
        <v>8.504</v>
      </c>
      <c r="I14" s="5">
        <f t="shared" si="0"/>
        <v>8.504</v>
      </c>
    </row>
    <row r="15" spans="1:9" ht="15">
      <c r="A15" s="211"/>
      <c r="B15" s="2" t="s">
        <v>15</v>
      </c>
      <c r="C15" s="121">
        <v>10</v>
      </c>
      <c r="D15" s="121">
        <v>10</v>
      </c>
      <c r="E15" s="121">
        <v>10</v>
      </c>
      <c r="F15" s="121">
        <v>10</v>
      </c>
      <c r="G15" s="121">
        <v>10</v>
      </c>
      <c r="H15" s="121">
        <v>10</v>
      </c>
      <c r="I15" s="121">
        <v>10</v>
      </c>
    </row>
    <row r="16" spans="1:9" ht="15">
      <c r="A16" s="211"/>
      <c r="B16" s="2" t="s">
        <v>16</v>
      </c>
      <c r="C16" s="121" t="s">
        <v>55</v>
      </c>
      <c r="D16" s="121" t="s">
        <v>55</v>
      </c>
      <c r="E16" s="121" t="s">
        <v>55</v>
      </c>
      <c r="F16" s="121" t="s">
        <v>55</v>
      </c>
      <c r="G16" s="121" t="s">
        <v>55</v>
      </c>
      <c r="H16" s="121" t="s">
        <v>406</v>
      </c>
      <c r="I16" s="121" t="s">
        <v>406</v>
      </c>
    </row>
    <row r="17" spans="1:9" ht="15">
      <c r="A17" s="211"/>
      <c r="B17" s="2" t="s">
        <v>17</v>
      </c>
      <c r="C17" s="5" t="s">
        <v>112</v>
      </c>
      <c r="D17" s="5" t="s">
        <v>112</v>
      </c>
      <c r="E17" s="5" t="s">
        <v>112</v>
      </c>
      <c r="F17" s="5" t="s">
        <v>112</v>
      </c>
      <c r="G17" s="5" t="s">
        <v>112</v>
      </c>
      <c r="H17" s="5" t="s">
        <v>112</v>
      </c>
      <c r="I17" s="5" t="s">
        <v>112</v>
      </c>
    </row>
    <row r="18" spans="1:9" ht="15">
      <c r="A18" s="211"/>
      <c r="B18" s="2" t="s">
        <v>18</v>
      </c>
      <c r="C18" s="121">
        <v>4</v>
      </c>
      <c r="D18" s="121">
        <v>4</v>
      </c>
      <c r="E18" s="121">
        <v>4</v>
      </c>
      <c r="F18" s="121">
        <v>4</v>
      </c>
      <c r="G18" s="121">
        <v>4</v>
      </c>
      <c r="H18" s="121">
        <v>12</v>
      </c>
      <c r="I18" s="121">
        <v>12</v>
      </c>
    </row>
    <row r="19" spans="1:9" ht="15">
      <c r="A19" s="211"/>
      <c r="B19" s="2" t="s">
        <v>19</v>
      </c>
      <c r="C19" s="121">
        <v>1500</v>
      </c>
      <c r="D19" s="121">
        <v>1500</v>
      </c>
      <c r="E19" s="121">
        <v>1500</v>
      </c>
      <c r="F19" s="121">
        <v>1500</v>
      </c>
      <c r="G19" s="121">
        <v>1500</v>
      </c>
      <c r="H19" s="121">
        <v>500</v>
      </c>
      <c r="I19" s="121">
        <v>500</v>
      </c>
    </row>
    <row r="20" spans="1:9" ht="15">
      <c r="A20" s="211"/>
      <c r="B20" s="2" t="s">
        <v>20</v>
      </c>
      <c r="C20" s="121" t="s">
        <v>56</v>
      </c>
      <c r="D20" s="121" t="s">
        <v>56</v>
      </c>
      <c r="E20" s="121" t="s">
        <v>56</v>
      </c>
      <c r="F20" s="121" t="s">
        <v>56</v>
      </c>
      <c r="G20" s="121" t="s">
        <v>56</v>
      </c>
      <c r="H20" s="121" t="s">
        <v>56</v>
      </c>
      <c r="I20" s="121" t="s">
        <v>56</v>
      </c>
    </row>
    <row r="21" spans="1:9" ht="15">
      <c r="A21" s="211"/>
      <c r="B21" s="2" t="s">
        <v>21</v>
      </c>
      <c r="C21" s="121" t="s">
        <v>57</v>
      </c>
      <c r="D21" s="121" t="s">
        <v>57</v>
      </c>
      <c r="E21" s="121" t="s">
        <v>57</v>
      </c>
      <c r="F21" s="121" t="s">
        <v>57</v>
      </c>
      <c r="G21" s="121" t="s">
        <v>57</v>
      </c>
      <c r="H21" s="121" t="s">
        <v>57</v>
      </c>
      <c r="I21" s="121" t="s">
        <v>57</v>
      </c>
    </row>
    <row r="22" spans="1:9" ht="15">
      <c r="A22" s="211"/>
      <c r="B22" s="2" t="s">
        <v>22</v>
      </c>
      <c r="C22" s="121" t="s">
        <v>407</v>
      </c>
      <c r="D22" s="121" t="s">
        <v>407</v>
      </c>
      <c r="E22" s="121" t="s">
        <v>407</v>
      </c>
      <c r="F22" s="121" t="s">
        <v>407</v>
      </c>
      <c r="G22" s="121" t="s">
        <v>407</v>
      </c>
      <c r="H22" s="121" t="s">
        <v>407</v>
      </c>
      <c r="I22" s="121" t="s">
        <v>407</v>
      </c>
    </row>
    <row r="23" spans="1:9" ht="22.5">
      <c r="A23" s="211"/>
      <c r="B23" s="2" t="s">
        <v>23</v>
      </c>
      <c r="C23" s="121" t="s">
        <v>408</v>
      </c>
      <c r="D23" s="121" t="s">
        <v>408</v>
      </c>
      <c r="E23" s="121" t="s">
        <v>409</v>
      </c>
      <c r="F23" s="121" t="s">
        <v>410</v>
      </c>
      <c r="G23" s="121" t="s">
        <v>411</v>
      </c>
      <c r="H23" s="121" t="s">
        <v>411</v>
      </c>
      <c r="I23" s="121" t="s">
        <v>411</v>
      </c>
    </row>
    <row r="24" spans="1:9" ht="22.5">
      <c r="A24" s="211"/>
      <c r="B24" s="2" t="s">
        <v>24</v>
      </c>
      <c r="C24" s="121">
        <v>0</v>
      </c>
      <c r="D24" s="121">
        <v>0</v>
      </c>
      <c r="E24" s="121">
        <v>0</v>
      </c>
      <c r="F24" s="121">
        <v>0</v>
      </c>
      <c r="G24" s="121">
        <v>0</v>
      </c>
      <c r="H24" s="121">
        <v>0</v>
      </c>
      <c r="I24" s="121">
        <v>0</v>
      </c>
    </row>
    <row r="25" spans="1:9" ht="15">
      <c r="A25" s="212"/>
      <c r="B25" s="2" t="s">
        <v>25</v>
      </c>
      <c r="C25" s="121" t="s">
        <v>412</v>
      </c>
      <c r="D25" s="121" t="s">
        <v>412</v>
      </c>
      <c r="E25" s="121" t="s">
        <v>412</v>
      </c>
      <c r="F25" s="121" t="s">
        <v>412</v>
      </c>
      <c r="G25" s="121" t="s">
        <v>413</v>
      </c>
      <c r="H25" s="121" t="s">
        <v>413</v>
      </c>
      <c r="I25" s="121" t="s">
        <v>413</v>
      </c>
    </row>
    <row r="26" spans="1:9" ht="15">
      <c r="A26" s="207" t="s">
        <v>58</v>
      </c>
      <c r="B26" s="2" t="s">
        <v>26</v>
      </c>
      <c r="C26" s="121" t="s">
        <v>59</v>
      </c>
      <c r="D26" s="121" t="s">
        <v>59</v>
      </c>
      <c r="E26" s="121" t="s">
        <v>59</v>
      </c>
      <c r="F26" s="121" t="s">
        <v>59</v>
      </c>
      <c r="G26" s="121" t="s">
        <v>59</v>
      </c>
      <c r="H26" s="121" t="s">
        <v>56</v>
      </c>
      <c r="I26" s="121" t="s">
        <v>56</v>
      </c>
    </row>
    <row r="27" spans="1:9" ht="15">
      <c r="A27" s="208"/>
      <c r="B27" s="2" t="s">
        <v>27</v>
      </c>
      <c r="C27" s="121" t="s">
        <v>414</v>
      </c>
      <c r="D27" s="121" t="s">
        <v>414</v>
      </c>
      <c r="E27" s="121" t="s">
        <v>414</v>
      </c>
      <c r="F27" s="121" t="s">
        <v>414</v>
      </c>
      <c r="G27" s="121" t="s">
        <v>414</v>
      </c>
      <c r="H27" s="121" t="s">
        <v>415</v>
      </c>
      <c r="I27" s="121" t="s">
        <v>415</v>
      </c>
    </row>
    <row r="28" spans="1:9" ht="15">
      <c r="A28" s="208"/>
      <c r="B28" s="2" t="s">
        <v>28</v>
      </c>
      <c r="C28" s="121" t="s">
        <v>55</v>
      </c>
      <c r="D28" s="121" t="s">
        <v>55</v>
      </c>
      <c r="E28" s="121" t="s">
        <v>55</v>
      </c>
      <c r="F28" s="121" t="s">
        <v>55</v>
      </c>
      <c r="G28" s="121" t="s">
        <v>55</v>
      </c>
      <c r="H28" s="121" t="s">
        <v>55</v>
      </c>
      <c r="I28" s="121" t="s">
        <v>55</v>
      </c>
    </row>
    <row r="29" spans="1:9" ht="15">
      <c r="A29" s="208"/>
      <c r="B29" s="2" t="s">
        <v>29</v>
      </c>
      <c r="C29" s="121" t="s">
        <v>55</v>
      </c>
      <c r="D29" s="121" t="s">
        <v>55</v>
      </c>
      <c r="E29" s="121" t="s">
        <v>55</v>
      </c>
      <c r="F29" s="121" t="s">
        <v>55</v>
      </c>
      <c r="G29" s="121" t="s">
        <v>55</v>
      </c>
      <c r="H29" s="121" t="s">
        <v>55</v>
      </c>
      <c r="I29" s="121" t="s">
        <v>55</v>
      </c>
    </row>
    <row r="30" spans="1:9" ht="15">
      <c r="A30" s="208"/>
      <c r="B30" s="2" t="s">
        <v>30</v>
      </c>
      <c r="C30" s="5" t="s">
        <v>416</v>
      </c>
      <c r="D30" s="5" t="s">
        <v>416</v>
      </c>
      <c r="E30" s="5" t="s">
        <v>416</v>
      </c>
      <c r="F30" s="5" t="s">
        <v>416</v>
      </c>
      <c r="G30" s="5" t="s">
        <v>416</v>
      </c>
      <c r="H30" s="5" t="s">
        <v>416</v>
      </c>
      <c r="I30" s="5" t="s">
        <v>416</v>
      </c>
    </row>
    <row r="31" spans="1:9" ht="15">
      <c r="A31" s="208"/>
      <c r="B31" s="2" t="s">
        <v>31</v>
      </c>
      <c r="C31" s="121" t="s">
        <v>417</v>
      </c>
      <c r="D31" s="121" t="s">
        <v>417</v>
      </c>
      <c r="E31" s="121" t="s">
        <v>418</v>
      </c>
      <c r="F31" s="121" t="s">
        <v>419</v>
      </c>
      <c r="G31" s="121" t="s">
        <v>420</v>
      </c>
      <c r="H31" s="121" t="s">
        <v>55</v>
      </c>
      <c r="I31" s="121" t="s">
        <v>55</v>
      </c>
    </row>
    <row r="32" spans="1:9" ht="22.5">
      <c r="A32" s="209"/>
      <c r="B32" s="2" t="s">
        <v>32</v>
      </c>
      <c r="C32" s="121" t="s">
        <v>60</v>
      </c>
      <c r="D32" s="121" t="s">
        <v>60</v>
      </c>
      <c r="E32" s="121" t="s">
        <v>60</v>
      </c>
      <c r="F32" s="121" t="s">
        <v>60</v>
      </c>
      <c r="G32" s="121" t="s">
        <v>60</v>
      </c>
      <c r="H32" s="121" t="s">
        <v>60</v>
      </c>
      <c r="I32" s="121" t="s">
        <v>60</v>
      </c>
    </row>
    <row r="33" spans="1:9" ht="15">
      <c r="A33" s="207" t="s">
        <v>61</v>
      </c>
      <c r="B33" s="2" t="s">
        <v>89</v>
      </c>
      <c r="C33" s="121" t="s">
        <v>55</v>
      </c>
      <c r="D33" s="121" t="s">
        <v>55</v>
      </c>
      <c r="E33" s="121" t="s">
        <v>55</v>
      </c>
      <c r="F33" s="121" t="s">
        <v>55</v>
      </c>
      <c r="G33" s="121" t="s">
        <v>55</v>
      </c>
      <c r="H33" s="121" t="s">
        <v>415</v>
      </c>
      <c r="I33" s="121" t="s">
        <v>415</v>
      </c>
    </row>
    <row r="34" spans="1:9" ht="15">
      <c r="A34" s="208"/>
      <c r="B34" s="2" t="s">
        <v>62</v>
      </c>
      <c r="C34" s="121" t="s">
        <v>421</v>
      </c>
      <c r="D34" s="121" t="s">
        <v>422</v>
      </c>
      <c r="E34" s="121" t="s">
        <v>423</v>
      </c>
      <c r="F34" s="121" t="s">
        <v>424</v>
      </c>
      <c r="G34" s="121" t="s">
        <v>425</v>
      </c>
      <c r="H34" s="121" t="s">
        <v>426</v>
      </c>
      <c r="I34" s="121" t="s">
        <v>426</v>
      </c>
    </row>
    <row r="35" spans="1:9" ht="15">
      <c r="A35" s="208"/>
      <c r="B35" s="2" t="s">
        <v>63</v>
      </c>
      <c r="C35" s="121" t="s">
        <v>427</v>
      </c>
      <c r="D35" s="121" t="s">
        <v>427</v>
      </c>
      <c r="E35" s="121" t="s">
        <v>428</v>
      </c>
      <c r="F35" s="121" t="s">
        <v>427</v>
      </c>
      <c r="G35" s="121" t="s">
        <v>429</v>
      </c>
      <c r="H35" s="121" t="s">
        <v>430</v>
      </c>
      <c r="I35" s="121" t="s">
        <v>430</v>
      </c>
    </row>
    <row r="36" spans="1:9" ht="15">
      <c r="A36" s="208"/>
      <c r="B36" s="2" t="s">
        <v>64</v>
      </c>
      <c r="C36" s="121" t="s">
        <v>55</v>
      </c>
      <c r="D36" s="121" t="s">
        <v>55</v>
      </c>
      <c r="E36" s="121" t="s">
        <v>55</v>
      </c>
      <c r="F36" s="121" t="s">
        <v>55</v>
      </c>
      <c r="G36" s="121" t="s">
        <v>55</v>
      </c>
      <c r="H36" s="121" t="s">
        <v>431</v>
      </c>
      <c r="I36" s="121" t="s">
        <v>431</v>
      </c>
    </row>
    <row r="37" spans="1:9" ht="15">
      <c r="A37" s="208"/>
      <c r="B37" s="2" t="s">
        <v>90</v>
      </c>
      <c r="C37" s="121" t="s">
        <v>55</v>
      </c>
      <c r="D37" s="121" t="s">
        <v>55</v>
      </c>
      <c r="E37" s="121" t="s">
        <v>55</v>
      </c>
      <c r="F37" s="121" t="s">
        <v>55</v>
      </c>
      <c r="G37" s="121" t="s">
        <v>55</v>
      </c>
      <c r="H37" s="121">
        <v>16</v>
      </c>
      <c r="I37" s="121">
        <v>16</v>
      </c>
    </row>
    <row r="38" spans="1:9" ht="15">
      <c r="A38" s="208"/>
      <c r="B38" s="2" t="s">
        <v>91</v>
      </c>
      <c r="C38" s="121" t="s">
        <v>55</v>
      </c>
      <c r="D38" s="121" t="s">
        <v>55</v>
      </c>
      <c r="E38" s="121" t="s">
        <v>55</v>
      </c>
      <c r="F38" s="121" t="s">
        <v>55</v>
      </c>
      <c r="G38" s="121" t="s">
        <v>55</v>
      </c>
      <c r="H38" s="121" t="s">
        <v>432</v>
      </c>
      <c r="I38" s="121" t="s">
        <v>432</v>
      </c>
    </row>
    <row r="39" spans="1:9" ht="15">
      <c r="A39" s="208"/>
      <c r="B39" s="2" t="s">
        <v>65</v>
      </c>
      <c r="C39" s="121" t="s">
        <v>55</v>
      </c>
      <c r="D39" s="121" t="s">
        <v>55</v>
      </c>
      <c r="E39" s="121" t="s">
        <v>55</v>
      </c>
      <c r="F39" s="121" t="s">
        <v>55</v>
      </c>
      <c r="G39" s="121" t="s">
        <v>55</v>
      </c>
      <c r="H39" s="121" t="s">
        <v>433</v>
      </c>
      <c r="I39" s="121" t="s">
        <v>434</v>
      </c>
    </row>
    <row r="40" spans="1:9" ht="15">
      <c r="A40" s="208"/>
      <c r="B40" s="2" t="s">
        <v>66</v>
      </c>
      <c r="C40" s="121" t="s">
        <v>55</v>
      </c>
      <c r="D40" s="121" t="s">
        <v>55</v>
      </c>
      <c r="E40" s="121" t="s">
        <v>55</v>
      </c>
      <c r="F40" s="121" t="s">
        <v>55</v>
      </c>
      <c r="G40" s="121" t="s">
        <v>55</v>
      </c>
      <c r="H40" s="121" t="s">
        <v>141</v>
      </c>
      <c r="I40" s="121" t="s">
        <v>435</v>
      </c>
    </row>
    <row r="41" spans="1:9" ht="15">
      <c r="A41" s="208"/>
      <c r="B41" s="2" t="s">
        <v>67</v>
      </c>
      <c r="C41" s="121" t="s">
        <v>55</v>
      </c>
      <c r="D41" s="121" t="s">
        <v>55</v>
      </c>
      <c r="E41" s="121" t="s">
        <v>55</v>
      </c>
      <c r="F41" s="121" t="s">
        <v>55</v>
      </c>
      <c r="G41" s="121" t="s">
        <v>55</v>
      </c>
      <c r="H41" s="121" t="s">
        <v>436</v>
      </c>
      <c r="I41" s="121" t="s">
        <v>436</v>
      </c>
    </row>
    <row r="42" spans="1:9" ht="15">
      <c r="A42" s="208"/>
      <c r="B42" s="2" t="s">
        <v>68</v>
      </c>
      <c r="C42" s="121" t="s">
        <v>55</v>
      </c>
      <c r="D42" s="121" t="s">
        <v>55</v>
      </c>
      <c r="E42" s="121" t="s">
        <v>55</v>
      </c>
      <c r="F42" s="121" t="s">
        <v>55</v>
      </c>
      <c r="G42" s="121" t="s">
        <v>55</v>
      </c>
      <c r="H42" s="121" t="s">
        <v>437</v>
      </c>
      <c r="I42" s="121" t="s">
        <v>437</v>
      </c>
    </row>
    <row r="43" spans="1:9" ht="15">
      <c r="A43" s="208"/>
      <c r="B43" s="2" t="s">
        <v>69</v>
      </c>
      <c r="C43" s="121" t="s">
        <v>55</v>
      </c>
      <c r="D43" s="121" t="s">
        <v>55</v>
      </c>
      <c r="E43" s="121" t="s">
        <v>55</v>
      </c>
      <c r="F43" s="121" t="s">
        <v>55</v>
      </c>
      <c r="G43" s="121" t="s">
        <v>55</v>
      </c>
      <c r="H43" s="121" t="s">
        <v>438</v>
      </c>
      <c r="I43" s="121" t="s">
        <v>438</v>
      </c>
    </row>
    <row r="44" spans="1:9" ht="15">
      <c r="A44" s="208"/>
      <c r="B44" s="2" t="s">
        <v>70</v>
      </c>
      <c r="C44" s="121" t="s">
        <v>55</v>
      </c>
      <c r="D44" s="121" t="s">
        <v>55</v>
      </c>
      <c r="E44" s="121" t="s">
        <v>55</v>
      </c>
      <c r="F44" s="121" t="s">
        <v>55</v>
      </c>
      <c r="G44" s="121" t="s">
        <v>55</v>
      </c>
      <c r="H44" s="121" t="s">
        <v>439</v>
      </c>
      <c r="I44" s="121" t="s">
        <v>439</v>
      </c>
    </row>
    <row r="45" spans="1:9" ht="15">
      <c r="A45" s="208"/>
      <c r="B45" s="2" t="s">
        <v>71</v>
      </c>
      <c r="C45" s="121" t="s">
        <v>55</v>
      </c>
      <c r="D45" s="121" t="s">
        <v>55</v>
      </c>
      <c r="E45" s="121" t="s">
        <v>55</v>
      </c>
      <c r="F45" s="121" t="s">
        <v>55</v>
      </c>
      <c r="G45" s="121" t="s">
        <v>55</v>
      </c>
      <c r="H45" s="121" t="s">
        <v>440</v>
      </c>
      <c r="I45" s="121" t="s">
        <v>440</v>
      </c>
    </row>
    <row r="46" spans="1:9" ht="15">
      <c r="A46" s="209"/>
      <c r="B46" s="2" t="s">
        <v>72</v>
      </c>
      <c r="C46" s="121" t="s">
        <v>55</v>
      </c>
      <c r="D46" s="121" t="s">
        <v>55</v>
      </c>
      <c r="E46" s="121" t="s">
        <v>55</v>
      </c>
      <c r="F46" s="121" t="s">
        <v>55</v>
      </c>
      <c r="G46" s="121" t="s">
        <v>55</v>
      </c>
      <c r="H46" s="121" t="s">
        <v>441</v>
      </c>
      <c r="I46" s="121"/>
    </row>
    <row r="47" spans="1:9" ht="15">
      <c r="A47" s="207" t="s">
        <v>73</v>
      </c>
      <c r="B47" s="2" t="s">
        <v>74</v>
      </c>
      <c r="C47" s="121" t="s">
        <v>55</v>
      </c>
      <c r="D47" s="121" t="s">
        <v>55</v>
      </c>
      <c r="E47" s="121" t="s">
        <v>55</v>
      </c>
      <c r="F47" s="121" t="s">
        <v>55</v>
      </c>
      <c r="G47" s="121" t="s">
        <v>55</v>
      </c>
      <c r="H47" s="121" t="s">
        <v>55</v>
      </c>
      <c r="I47" s="121" t="s">
        <v>55</v>
      </c>
    </row>
    <row r="48" spans="1:9" ht="15">
      <c r="A48" s="208"/>
      <c r="B48" s="2" t="s">
        <v>75</v>
      </c>
      <c r="C48" s="121" t="s">
        <v>55</v>
      </c>
      <c r="D48" s="121" t="s">
        <v>55</v>
      </c>
      <c r="E48" s="121" t="s">
        <v>55</v>
      </c>
      <c r="F48" s="121" t="s">
        <v>55</v>
      </c>
      <c r="G48" s="121" t="s">
        <v>55</v>
      </c>
      <c r="H48" s="121" t="s">
        <v>55</v>
      </c>
      <c r="I48" s="121" t="s">
        <v>55</v>
      </c>
    </row>
    <row r="49" spans="1:9" ht="15">
      <c r="A49" s="208"/>
      <c r="B49" s="2" t="s">
        <v>62</v>
      </c>
      <c r="C49" s="121" t="s">
        <v>55</v>
      </c>
      <c r="D49" s="121" t="s">
        <v>55</v>
      </c>
      <c r="E49" s="121" t="s">
        <v>55</v>
      </c>
      <c r="F49" s="121" t="s">
        <v>55</v>
      </c>
      <c r="G49" s="121" t="s">
        <v>55</v>
      </c>
      <c r="H49" s="121" t="s">
        <v>55</v>
      </c>
      <c r="I49" s="121" t="s">
        <v>55</v>
      </c>
    </row>
    <row r="50" spans="1:9" ht="15">
      <c r="A50" s="208"/>
      <c r="B50" s="2" t="s">
        <v>76</v>
      </c>
      <c r="C50" s="121" t="s">
        <v>55</v>
      </c>
      <c r="D50" s="121" t="s">
        <v>55</v>
      </c>
      <c r="E50" s="121" t="s">
        <v>55</v>
      </c>
      <c r="F50" s="121" t="s">
        <v>55</v>
      </c>
      <c r="G50" s="121" t="s">
        <v>55</v>
      </c>
      <c r="H50" s="121" t="s">
        <v>55</v>
      </c>
      <c r="I50" s="121" t="s">
        <v>55</v>
      </c>
    </row>
    <row r="51" spans="1:9" ht="15">
      <c r="A51" s="208"/>
      <c r="B51" s="2" t="s">
        <v>77</v>
      </c>
      <c r="C51" s="121" t="s">
        <v>55</v>
      </c>
      <c r="D51" s="121" t="s">
        <v>55</v>
      </c>
      <c r="E51" s="121" t="s">
        <v>55</v>
      </c>
      <c r="F51" s="121" t="s">
        <v>55</v>
      </c>
      <c r="G51" s="121" t="s">
        <v>55</v>
      </c>
      <c r="H51" s="121" t="s">
        <v>55</v>
      </c>
      <c r="I51" s="121" t="s">
        <v>55</v>
      </c>
    </row>
    <row r="52" spans="1:9" ht="15">
      <c r="A52" s="208"/>
      <c r="B52" s="2" t="s">
        <v>78</v>
      </c>
      <c r="C52" s="121" t="s">
        <v>55</v>
      </c>
      <c r="D52" s="121" t="s">
        <v>55</v>
      </c>
      <c r="E52" s="121" t="s">
        <v>55</v>
      </c>
      <c r="F52" s="121" t="s">
        <v>55</v>
      </c>
      <c r="G52" s="121" t="s">
        <v>55</v>
      </c>
      <c r="H52" s="121" t="s">
        <v>55</v>
      </c>
      <c r="I52" s="121" t="s">
        <v>55</v>
      </c>
    </row>
    <row r="53" spans="1:9" ht="15">
      <c r="A53" s="208"/>
      <c r="B53" s="2" t="s">
        <v>79</v>
      </c>
      <c r="C53" s="121" t="s">
        <v>55</v>
      </c>
      <c r="D53" s="121" t="s">
        <v>55</v>
      </c>
      <c r="E53" s="121" t="s">
        <v>55</v>
      </c>
      <c r="F53" s="121" t="s">
        <v>55</v>
      </c>
      <c r="G53" s="121" t="s">
        <v>55</v>
      </c>
      <c r="H53" s="121" t="s">
        <v>55</v>
      </c>
      <c r="I53" s="121" t="s">
        <v>55</v>
      </c>
    </row>
    <row r="54" spans="1:9" ht="15">
      <c r="A54" s="209"/>
      <c r="B54" s="2" t="s">
        <v>80</v>
      </c>
      <c r="C54" s="121" t="s">
        <v>55</v>
      </c>
      <c r="D54" s="121" t="s">
        <v>55</v>
      </c>
      <c r="E54" s="121" t="s">
        <v>55</v>
      </c>
      <c r="F54" s="121" t="s">
        <v>55</v>
      </c>
      <c r="G54" s="121" t="s">
        <v>55</v>
      </c>
      <c r="H54" s="121" t="s">
        <v>55</v>
      </c>
      <c r="I54" s="121" t="s">
        <v>55</v>
      </c>
    </row>
    <row r="55" spans="1:9" ht="15">
      <c r="A55" s="207" t="s">
        <v>81</v>
      </c>
      <c r="B55" s="1" t="s">
        <v>35</v>
      </c>
      <c r="C55" s="121" t="s">
        <v>442</v>
      </c>
      <c r="D55" s="121" t="s">
        <v>442</v>
      </c>
      <c r="E55" s="121" t="s">
        <v>443</v>
      </c>
      <c r="F55" s="121" t="s">
        <v>442</v>
      </c>
      <c r="G55" s="121" t="s">
        <v>443</v>
      </c>
      <c r="H55" s="121" t="s">
        <v>444</v>
      </c>
      <c r="I55" s="121" t="s">
        <v>444</v>
      </c>
    </row>
    <row r="56" spans="1:9" ht="15">
      <c r="A56" s="208"/>
      <c r="B56" s="1" t="s">
        <v>36</v>
      </c>
      <c r="C56" s="121" t="s">
        <v>445</v>
      </c>
      <c r="D56" s="121" t="s">
        <v>445</v>
      </c>
      <c r="E56" s="121" t="s">
        <v>443</v>
      </c>
      <c r="F56" s="121" t="s">
        <v>445</v>
      </c>
      <c r="G56" s="121" t="s">
        <v>443</v>
      </c>
      <c r="H56" s="121" t="s">
        <v>444</v>
      </c>
      <c r="I56" s="121" t="s">
        <v>444</v>
      </c>
    </row>
    <row r="57" spans="1:9" ht="15">
      <c r="A57" s="208"/>
      <c r="B57" s="1" t="s">
        <v>37</v>
      </c>
      <c r="C57" s="121" t="s">
        <v>446</v>
      </c>
      <c r="D57" s="121" t="s">
        <v>446</v>
      </c>
      <c r="E57" s="121" t="s">
        <v>447</v>
      </c>
      <c r="F57" s="121" t="s">
        <v>446</v>
      </c>
      <c r="G57" s="121" t="s">
        <v>447</v>
      </c>
      <c r="H57" s="121" t="s">
        <v>447</v>
      </c>
      <c r="I57" s="121" t="s">
        <v>447</v>
      </c>
    </row>
    <row r="58" spans="1:9" ht="15">
      <c r="A58" s="208"/>
      <c r="B58" s="1" t="s">
        <v>38</v>
      </c>
      <c r="C58" s="9" t="s">
        <v>448</v>
      </c>
      <c r="D58" s="122" t="s">
        <v>55</v>
      </c>
      <c r="E58" s="122" t="s">
        <v>55</v>
      </c>
      <c r="F58" s="122" t="s">
        <v>55</v>
      </c>
      <c r="G58" s="122" t="s">
        <v>55</v>
      </c>
      <c r="H58" s="122" t="s">
        <v>55</v>
      </c>
      <c r="I58" s="122" t="s">
        <v>55</v>
      </c>
    </row>
    <row r="59" spans="1:9" ht="15">
      <c r="A59" s="208"/>
      <c r="B59" s="1" t="s">
        <v>39</v>
      </c>
      <c r="C59" s="121" t="s">
        <v>55</v>
      </c>
      <c r="D59" s="121" t="s">
        <v>55</v>
      </c>
      <c r="E59" s="121" t="s">
        <v>55</v>
      </c>
      <c r="F59" s="121" t="s">
        <v>55</v>
      </c>
      <c r="G59" s="121" t="s">
        <v>55</v>
      </c>
      <c r="H59" s="121" t="s">
        <v>55</v>
      </c>
      <c r="I59" s="121" t="s">
        <v>55</v>
      </c>
    </row>
    <row r="60" spans="1:9" ht="15">
      <c r="A60" s="209"/>
      <c r="B60" s="1" t="s">
        <v>40</v>
      </c>
      <c r="C60" s="121" t="s">
        <v>83</v>
      </c>
      <c r="D60" s="121" t="s">
        <v>83</v>
      </c>
      <c r="E60" s="121" t="s">
        <v>83</v>
      </c>
      <c r="F60" s="121" t="s">
        <v>83</v>
      </c>
      <c r="G60" s="121" t="s">
        <v>83</v>
      </c>
      <c r="H60" s="121" t="s">
        <v>449</v>
      </c>
      <c r="I60" s="121" t="s">
        <v>449</v>
      </c>
    </row>
    <row r="61" spans="1:9" ht="15">
      <c r="A61" s="207" t="s">
        <v>84</v>
      </c>
      <c r="B61" s="1" t="s">
        <v>85</v>
      </c>
      <c r="C61" s="121" t="s">
        <v>55</v>
      </c>
      <c r="D61" s="121" t="s">
        <v>55</v>
      </c>
      <c r="E61" s="121" t="s">
        <v>55</v>
      </c>
      <c r="F61" s="121" t="s">
        <v>55</v>
      </c>
      <c r="G61" s="121" t="s">
        <v>55</v>
      </c>
      <c r="H61" s="121" t="s">
        <v>55</v>
      </c>
      <c r="I61" s="121" t="s">
        <v>55</v>
      </c>
    </row>
    <row r="62" spans="1:9" ht="15">
      <c r="A62" s="208"/>
      <c r="B62" s="1" t="s">
        <v>86</v>
      </c>
      <c r="C62" s="121" t="s">
        <v>55</v>
      </c>
      <c r="D62" s="121" t="s">
        <v>55</v>
      </c>
      <c r="E62" s="121" t="s">
        <v>55</v>
      </c>
      <c r="F62" s="121" t="s">
        <v>55</v>
      </c>
      <c r="G62" s="121" t="s">
        <v>55</v>
      </c>
      <c r="H62" s="121" t="s">
        <v>55</v>
      </c>
      <c r="I62" s="121" t="s">
        <v>55</v>
      </c>
    </row>
    <row r="63" spans="1:9" ht="15">
      <c r="A63" s="209"/>
      <c r="B63" s="1" t="s">
        <v>87</v>
      </c>
      <c r="C63" s="121" t="s">
        <v>55</v>
      </c>
      <c r="D63" s="121" t="s">
        <v>55</v>
      </c>
      <c r="E63" s="121" t="s">
        <v>55</v>
      </c>
      <c r="F63" s="121" t="s">
        <v>55</v>
      </c>
      <c r="G63" s="121" t="s">
        <v>55</v>
      </c>
      <c r="H63" s="121" t="s">
        <v>55</v>
      </c>
      <c r="I63" s="121" t="s">
        <v>55</v>
      </c>
    </row>
    <row r="64" spans="1:9" ht="15">
      <c r="A64" s="4" t="s">
        <v>88</v>
      </c>
      <c r="B64" s="2"/>
      <c r="C64" s="123">
        <v>38353</v>
      </c>
      <c r="D64" s="123">
        <v>38353</v>
      </c>
      <c r="E64" s="123">
        <v>36526</v>
      </c>
      <c r="F64" s="123">
        <v>39873</v>
      </c>
      <c r="G64" s="123">
        <v>39326</v>
      </c>
      <c r="H64" s="123">
        <v>32051</v>
      </c>
      <c r="I64" s="123">
        <v>32051</v>
      </c>
    </row>
  </sheetData>
  <sheetProtection/>
  <mergeCells count="8">
    <mergeCell ref="A55:A60"/>
    <mergeCell ref="A61:A63"/>
    <mergeCell ref="A2:A25"/>
    <mergeCell ref="C7:F7"/>
    <mergeCell ref="G7:I7"/>
    <mergeCell ref="A26:A32"/>
    <mergeCell ref="A33:A46"/>
    <mergeCell ref="A47:A5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Pablo Norambuena</cp:lastModifiedBy>
  <dcterms:created xsi:type="dcterms:W3CDTF">2010-05-06T20:51:45Z</dcterms:created>
  <dcterms:modified xsi:type="dcterms:W3CDTF">2012-11-15T11:58:34Z</dcterms:modified>
  <cp:category/>
  <cp:version/>
  <cp:contentType/>
  <cp:contentStatus/>
</cp:coreProperties>
</file>